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anpaassenp\Desktop\dossier type aide\"/>
    </mc:Choice>
  </mc:AlternateContent>
  <bookViews>
    <workbookView xWindow="-120" yWindow="-120" windowWidth="25440" windowHeight="15396" tabRatio="711" firstSheet="1" activeTab="1"/>
  </bookViews>
  <sheets>
    <sheet name="modèle" sheetId="1" state="hidden" r:id="rId1"/>
    <sheet name="Cadre de dépôt" sheetId="4" r:id="rId2"/>
  </sheets>
  <externalReferences>
    <externalReference r:id="rId3"/>
    <externalReference r:id="rId4"/>
  </externalReferences>
  <definedNames>
    <definedName name="financement">'Cadre de dépôt'!$B$74</definedName>
    <definedName name="localisation">'[1]Déf. des données'!$A$17:$A$20</definedName>
    <definedName name="nature_activite">'[1]Déf. des données'!$A$24:$A$25</definedName>
    <definedName name="supportjuridique">'[2]partenaire1-Coord'!$AO$1:$AO$2</definedName>
    <definedName name="taille_ent">'[1]Déf. des données'!$A$29:$A$31</definedName>
    <definedName name="top">'Cadre de dépôt'!$B$8</definedName>
    <definedName name="typerèglement">'[2]partenaire1-Coord'!$AT$1:$AT$4</definedName>
    <definedName name="_xlnm.Print_Area" localSheetId="1">'Cadre de dépôt'!$B$1:$E$75</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4" l="1"/>
  <c r="E44" i="4"/>
  <c r="E39" i="4"/>
  <c r="E34" i="4"/>
  <c r="E24" i="4"/>
  <c r="E49" i="4" l="1"/>
  <c r="E51" i="4" s="1"/>
  <c r="I37" i="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MATHEVON Véronique</author>
    <author>POITOU Françoise</author>
  </authors>
  <commentList>
    <comment ref="B24" authorId="0" shapeId="0">
      <text>
        <r>
          <rPr>
            <b/>
            <sz val="9"/>
            <color indexed="81"/>
            <rFont val="Tahoma"/>
            <family val="2"/>
          </rPr>
          <t xml:space="preserve">Catégorie de dépenses sur la plate-Forme AGIR : </t>
        </r>
        <r>
          <rPr>
            <sz val="9"/>
            <color indexed="81"/>
            <rFont val="Tahoma"/>
            <family val="2"/>
          </rPr>
          <t xml:space="preserve">
Prestations extérieures de sous-traitance confiées à un tiers: mission d'études, d'AMO</t>
        </r>
      </text>
    </comment>
    <comment ref="B34" authorId="0" shapeId="0">
      <text>
        <r>
          <rPr>
            <b/>
            <sz val="9"/>
            <color indexed="81"/>
            <rFont val="Tahoma"/>
            <family val="2"/>
          </rPr>
          <t>Catégorie de dépenses sur la plate-forme AGIR :</t>
        </r>
        <r>
          <rPr>
            <sz val="9"/>
            <color indexed="81"/>
            <rFont val="Tahoma"/>
            <family val="2"/>
          </rPr>
          <t xml:space="preserve">
Equipements/investissements - autres équipements</t>
        </r>
      </text>
    </comment>
    <comment ref="B39" authorId="0" shapeId="0">
      <text>
        <r>
          <rPr>
            <b/>
            <sz val="9"/>
            <color indexed="81"/>
            <rFont val="Tahoma"/>
            <family val="2"/>
          </rPr>
          <t>Catégorie de dépenses sur la plate-Forme AGIR :</t>
        </r>
        <r>
          <rPr>
            <sz val="9"/>
            <color indexed="81"/>
            <rFont val="Tahoma"/>
            <family val="2"/>
          </rPr>
          <t xml:space="preserve">
Autres dépenses de fonctionnement - Prestation extérieures de formation, communication, animation</t>
        </r>
      </text>
    </comment>
    <comment ref="B44" authorId="0" shapeId="0">
      <text>
        <r>
          <rPr>
            <b/>
            <sz val="9"/>
            <color indexed="81"/>
            <rFont val="Tahoma"/>
            <family val="2"/>
          </rPr>
          <t>Catégorie de dépenses sur la plate-Forme AGIR :</t>
        </r>
        <r>
          <rPr>
            <sz val="9"/>
            <color indexed="81"/>
            <rFont val="Tahoma"/>
            <family val="2"/>
          </rPr>
          <t xml:space="preserve">
Autres dépenses de fonctionnement - Prestation extérieures de formation, communication, animation
</t>
        </r>
      </text>
    </comment>
    <comment ref="B61" authorId="1" shapeId="0">
      <text>
        <r>
          <rPr>
            <sz val="9"/>
            <color indexed="81"/>
            <rFont val="Tahoma"/>
            <family val="2"/>
          </rPr>
          <t xml:space="preserve">
Part du coût total de l'opération à la charge du porteur de projet sur la base de ses fonds propres.
</t>
        </r>
      </text>
    </comment>
    <comment ref="C66" authorId="0" shapeId="0">
      <text>
        <r>
          <rPr>
            <sz val="9"/>
            <color indexed="81"/>
            <rFont val="Tahoma"/>
            <family val="2"/>
          </rPr>
          <t xml:space="preserve">aide à répartir à parité ADEME /Région sur la plate-forme Agir pour la Transition Ecologique
</t>
        </r>
      </text>
    </comment>
  </commentList>
</comments>
</file>

<file path=xl/sharedStrings.xml><?xml version="1.0" encoding="utf-8"?>
<sst xmlns="http://schemas.openxmlformats.org/spreadsheetml/2006/main" count="136" uniqueCount="122">
  <si>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</si>
  <si>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</si>
  <si>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</si>
  <si>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</si>
  <si>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</si>
  <si>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</si>
  <si>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</si>
  <si>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</si>
  <si>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</si>
  <si>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</si>
  <si>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</si>
  <si>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</si>
  <si>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</si>
  <si>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</si>
  <si>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</si>
  <si>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</si>
  <si>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</si>
  <si>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</si>
  <si>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</si>
  <si>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</si>
  <si>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</si>
  <si>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</si>
  <si>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</si>
  <si>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</si>
  <si>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</si>
  <si>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</si>
  <si>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</si>
  <si>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</si>
  <si>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</si>
  <si>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</si>
  <si>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</si>
  <si>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</si>
  <si>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</si>
  <si>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</si>
  <si>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</si>
  <si>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</si>
  <si>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</si>
  <si>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</si>
  <si>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</si>
  <si>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</si>
  <si>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</si>
  <si>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</si>
  <si>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</si>
  <si>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</si>
  <si>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</si>
  <si>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</si>
  <si>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</si>
  <si>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</si>
  <si>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</si>
  <si>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</si>
  <si>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</si>
  <si>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</si>
  <si>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</si>
  <si>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</si>
  <si>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</si>
  <si>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</si>
  <si>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</si>
  <si>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</si>
  <si>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</si>
  <si>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</si>
  <si>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</si>
  <si>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</si>
  <si>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</si>
  <si>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</si>
  <si>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</si>
  <si>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</si>
  <si>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</si>
  <si>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</si>
  <si>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Type</t>
  </si>
  <si>
    <t>Autres (précisez)</t>
  </si>
  <si>
    <t>Aides privées</t>
  </si>
  <si>
    <t>Précisez</t>
  </si>
  <si>
    <t>Fonds propres</t>
  </si>
  <si>
    <t>Aides publiques</t>
  </si>
  <si>
    <t>Financement escompté</t>
  </si>
  <si>
    <t>Mode de financement</t>
  </si>
  <si>
    <t>Auto-financement</t>
  </si>
  <si>
    <t>Emprunt</t>
  </si>
  <si>
    <t>Crédit-Bail</t>
  </si>
  <si>
    <t>Si besoin insérer des lignes ci-dessus</t>
  </si>
  <si>
    <t>ETAT</t>
  </si>
  <si>
    <t xml:space="preserve"> Coût  en € HTR</t>
  </si>
  <si>
    <t>1/ BUDGET PREVISIONNEL DE L'OPERATION</t>
  </si>
  <si>
    <t>1/ Le budget prévisionnel de l'opération</t>
  </si>
  <si>
    <t>2/ Le plan de financement</t>
  </si>
  <si>
    <t>Précisions éventuelles</t>
  </si>
  <si>
    <t xml:space="preserve">2/ PLAN DE FINANCEMENT </t>
  </si>
  <si>
    <t>Retour haut de page</t>
  </si>
  <si>
    <t>Dépenses prévisionnelles</t>
  </si>
  <si>
    <t>Sous-total 1</t>
  </si>
  <si>
    <t>2- Animation</t>
  </si>
  <si>
    <t>Sous-total 2</t>
  </si>
  <si>
    <t>3- Communication</t>
  </si>
  <si>
    <t>Sous-total 3</t>
  </si>
  <si>
    <t>4- ….</t>
  </si>
  <si>
    <t>Sous-total 4</t>
  </si>
  <si>
    <r>
      <rPr>
        <b/>
        <sz val="11"/>
        <color theme="1"/>
        <rFont val="Arial"/>
        <family val="2"/>
      </rPr>
      <t>Quels sont les objectifs du "plan de financement" ?</t>
    </r>
    <r>
      <rPr>
        <sz val="11"/>
        <color theme="1"/>
        <rFont val="Arial"/>
        <family val="2"/>
      </rPr>
      <t xml:space="preserve">
Ce plan de financement a pour but d'informer l'ADEME et la Région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</si>
  <si>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ADEME  / Région</t>
  </si>
  <si>
    <t xml:space="preserve"> Le bénéficiaire s'engage à communiquer à l'ADEME et la Région sans délai toute aide publique qu’il aurait sollicitée ou reçue, solliciterait ou recevrait pour la réalisation de l'opération concernée.</t>
  </si>
  <si>
    <t>…..</t>
  </si>
  <si>
    <t xml:space="preserve">Le volet financier se compose de deux éléments à renseigner : </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</si>
  <si>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permettant lors de l'instruction par l'ADEME et la Région d'identifier les dépenses éligibles au calcul de l'aide potentielle.  En cas d'octroi de l'aide, le détail de ces coûts sert également de base à la justification des dépenses réelles imputées à l'opération. </t>
    </r>
  </si>
  <si>
    <t>Pour rappel les dépenses doivent être présentées Hors Taxes Récupérables (HTR), c’est-à-dire déduction faite de la TVA récupérable auprès du Trésor Public ou compensée via le FCTVA.</t>
  </si>
  <si>
    <t>1- Etude</t>
  </si>
  <si>
    <t>Pour les investissements matériels : préciser si il s'agit d'une acquisition d'un matériel neuf ou d'occasion, crédit-bail, location (dans ce cas préciser la durée)
Pour les investissements immatériels : préciser le prestataire envisagé (bureau d'études, association…)</t>
  </si>
  <si>
    <t>2- Equipement</t>
  </si>
  <si>
    <t>Equipement composteur</t>
  </si>
  <si>
    <t>Equipement broyeur</t>
  </si>
  <si>
    <r>
      <rPr>
        <b/>
        <sz val="11"/>
        <rFont val="Arial"/>
        <family val="2"/>
      </rPr>
      <t>Consignes pour le remplissage :</t>
    </r>
    <r>
      <rPr>
        <sz val="11"/>
        <rFont val="Arial"/>
        <family val="2"/>
      </rPr>
      <t xml:space="preserve">
Vous pourrez porter dans ce tableau ligne par ligne chaque poste de dépense. Des suggestions sont présentées, vous pouvez les compléter ou les supprimer,
Vous devez spécifier une </t>
    </r>
    <r>
      <rPr>
        <b/>
        <sz val="11"/>
        <rFont val="Arial"/>
        <family val="2"/>
      </rPr>
      <t xml:space="preserve">nature de dépense. </t>
    </r>
    <r>
      <rPr>
        <sz val="11"/>
        <rFont val="Arial"/>
        <family val="2"/>
      </rPr>
      <t>Vous pouvez également mentionner en texte libre des précisions éventuelles</t>
    </r>
    <r>
      <rPr>
        <b/>
        <sz val="11"/>
        <rFont val="Arial"/>
        <family val="2"/>
      </rPr>
      <t xml:space="preserve"> pour la dépense (être conçis)</t>
    </r>
    <r>
      <rPr>
        <sz val="11"/>
        <rFont val="Arial"/>
        <family val="2"/>
      </rPr>
      <t xml:space="preserve"> : 
nom de l'équipement nécessaire à l'opération, nature d'emploi/métier impliqué dans le projet, détail de la dépense de fonctionnement, etc.) puis le chiffrage de la dépense. </t>
    </r>
  </si>
  <si>
    <t>% sur coût total de l'opération</t>
  </si>
  <si>
    <t>Montant en € HTR</t>
  </si>
  <si>
    <t>Fond européen</t>
  </si>
  <si>
    <t>Précisez la nature des dépenses</t>
  </si>
  <si>
    <t xml:space="preserve">Porteur de projet : </t>
  </si>
  <si>
    <t xml:space="preserve">Titre du Projet : </t>
  </si>
  <si>
    <t>Surcoût d'acquisition benne spécifique/ Adaptation benne</t>
  </si>
  <si>
    <t>Equipement de précollecte</t>
  </si>
  <si>
    <t>Bacs, contenants, PAV</t>
  </si>
  <si>
    <t>Distribution, marquage bacs</t>
  </si>
  <si>
    <t>Pour l'ADEME, les sous-totaux de chaque poste de dépenses, ainsi que le plan de financement prévisionnel, sont à reporter sur la Plate-Forme AGIR pour la Transition Ecologique, en indiquant les catégories de dépenses concernées (voir indication en mode commentaires dans le tableau ci-dessous)</t>
  </si>
  <si>
    <t>Appel à Projets
Généraliser le tri à la source des biodéchets en BFC</t>
  </si>
  <si>
    <t>VOLET FINANCIER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</si>
</sst>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62"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28"/>
      <color rgb="FFC00000"/>
      <name val="Arial"/>
      <family val="2"/>
    </font>
    <font>
      <b/>
      <sz val="18"/>
      <color theme="0"/>
      <name val="Arial"/>
      <family val="2"/>
    </font>
    <font>
      <sz val="11"/>
      <name val="Arial"/>
      <family val="2"/>
    </font>
    <font>
      <b/>
      <sz val="11"/>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i/>
      <sz val="12"/>
      <name val="Arial"/>
      <family val="2"/>
    </font>
    <font>
      <sz val="18"/>
      <color rgb="FFFF0000"/>
      <name val="Arial"/>
      <family val="2"/>
    </font>
    <font>
      <u/>
      <sz val="11"/>
      <color theme="10"/>
      <name val="Arial"/>
      <family val="2"/>
    </font>
    <font>
      <sz val="10"/>
      <color theme="3"/>
      <name val="Arial"/>
      <family val="2"/>
    </font>
    <font>
      <b/>
      <sz val="10"/>
      <color theme="0"/>
      <name val="Arial"/>
      <family val="2"/>
    </font>
    <font>
      <i/>
      <sz val="10"/>
      <color theme="0" tint="-0.499984740745262"/>
      <name val="Arial"/>
      <family val="2"/>
    </font>
    <font>
      <b/>
      <i/>
      <sz val="10"/>
      <name val="Arial"/>
      <family val="2"/>
    </font>
    <font>
      <sz val="9"/>
      <color indexed="81"/>
      <name val="Tahoma"/>
      <family val="2"/>
    </font>
    <font>
      <b/>
      <sz val="22"/>
      <name val="Arial"/>
      <family val="2"/>
    </font>
    <font>
      <sz val="20"/>
      <name val="Arial"/>
      <family val="2"/>
    </font>
    <font>
      <sz val="16"/>
      <name val="Arial"/>
      <family val="2"/>
    </font>
    <font>
      <sz val="18"/>
      <color rgb="FF00B0F0"/>
      <name val="Arial"/>
      <family val="2"/>
    </font>
    <font>
      <b/>
      <i/>
      <u/>
      <sz val="11"/>
      <name val="Arial"/>
      <family val="2"/>
    </font>
    <font>
      <b/>
      <i/>
      <sz val="14"/>
      <color theme="0"/>
      <name val="Arial"/>
      <family val="2"/>
    </font>
    <font>
      <b/>
      <sz val="18"/>
      <color theme="0" tint="-4.9989318521683403E-2"/>
      <name val="Arial"/>
      <family val="2"/>
    </font>
    <font>
      <i/>
      <sz val="10"/>
      <name val="Arial"/>
      <family val="2"/>
    </font>
    <font>
      <b/>
      <sz val="11"/>
      <color rgb="FFFF0000"/>
      <name val="Arial"/>
      <family val="2"/>
    </font>
    <font>
      <sz val="11"/>
      <color rgb="FFFF0000"/>
      <name val="Arial"/>
      <family val="2"/>
    </font>
    <font>
      <i/>
      <sz val="10"/>
      <color rgb="FFFF0000"/>
      <name val="Arial"/>
      <family val="2"/>
    </font>
    <font>
      <b/>
      <i/>
      <u/>
      <sz val="11"/>
      <color theme="1"/>
      <name val="Arial"/>
      <family val="2"/>
    </font>
    <font>
      <b/>
      <sz val="9"/>
      <color indexed="81"/>
      <name val="Tahoma"/>
      <family val="2"/>
    </font>
    <font>
      <b/>
      <sz val="18"/>
      <color theme="1"/>
      <name val="Arial"/>
      <family val="2"/>
    </font>
    <font>
      <b/>
      <u/>
      <sz val="11"/>
      <color rgb="FFFF0000"/>
      <name val="Arial"/>
      <family val="2"/>
    </font>
    <font>
      <b/>
      <u/>
      <sz val="11"/>
      <name val="Arial"/>
      <family val="2"/>
    </font>
  </fonts>
  <fills count="14">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0" tint="-4.9989318521683403E-2"/>
        <bgColor theme="4" tint="0.79998168889431442"/>
      </patternFill>
    </fill>
    <fill>
      <patternFill patternType="solid">
        <fgColor theme="4" tint="0.79998168889431442"/>
        <bgColor indexed="64"/>
      </patternFill>
    </fill>
    <fill>
      <patternFill patternType="solid">
        <fgColor theme="3"/>
        <bgColor indexed="64"/>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theme="4" tint="0.79998168889431442"/>
      </patternFill>
    </fill>
    <fill>
      <patternFill patternType="solid">
        <fgColor theme="3" tint="0.39997558519241921"/>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hair">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right/>
      <top style="thin">
        <color theme="0" tint="-0.499984740745262"/>
      </top>
      <bottom/>
      <diagonal/>
    </border>
    <border>
      <left/>
      <right style="thin">
        <color theme="0"/>
      </right>
      <top style="thin">
        <color theme="0"/>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cellStyleXfs>
  <cellXfs count="29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6" borderId="7" xfId="0" applyFont="1" applyFill="1" applyBorder="1"/>
    <xf numFmtId="0" fontId="23" fillId="5" borderId="18" xfId="0" applyFont="1" applyFill="1" applyBorder="1"/>
    <xf numFmtId="0" fontId="23" fillId="5" borderId="19"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0" fontId="10" fillId="3" borderId="14"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28" fillId="2" borderId="0" xfId="6" applyNumberFormat="1" applyFont="1" applyFill="1" applyBorder="1"/>
    <xf numFmtId="42" fontId="28" fillId="2" borderId="16" xfId="6" applyNumberFormat="1" applyFont="1" applyFill="1" applyBorder="1"/>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12" xfId="0" applyFont="1" applyFill="1" applyBorder="1" applyAlignment="1">
      <alignment vertical="center"/>
    </xf>
    <xf numFmtId="0" fontId="5" fillId="2" borderId="0" xfId="0" applyFont="1" applyFill="1" applyBorder="1" applyAlignment="1">
      <alignment wrapText="1"/>
    </xf>
    <xf numFmtId="0" fontId="5" fillId="2" borderId="40" xfId="0" applyFont="1" applyFill="1" applyBorder="1"/>
    <xf numFmtId="0" fontId="5" fillId="2" borderId="39" xfId="0" applyFont="1" applyFill="1" applyBorder="1"/>
    <xf numFmtId="0" fontId="5" fillId="2" borderId="0" xfId="0" applyFont="1" applyFill="1" applyBorder="1" applyAlignment="1">
      <alignment horizontal="left" vertical="center"/>
    </xf>
    <xf numFmtId="0" fontId="31" fillId="2" borderId="0" xfId="0" applyFont="1" applyFill="1" applyBorder="1" applyAlignment="1">
      <alignment horizontal="left" vertical="center" wrapText="1"/>
    </xf>
    <xf numFmtId="0" fontId="5" fillId="2" borderId="39" xfId="0" applyFont="1" applyFill="1" applyBorder="1" applyAlignment="1">
      <alignment vertical="center"/>
    </xf>
    <xf numFmtId="0" fontId="5" fillId="2" borderId="37" xfId="0" applyFont="1" applyFill="1" applyBorder="1" applyAlignment="1">
      <alignment vertical="center"/>
    </xf>
    <xf numFmtId="0" fontId="5" fillId="0" borderId="0" xfId="0" applyFont="1" applyBorder="1" applyAlignment="1">
      <alignment vertical="center"/>
    </xf>
    <xf numFmtId="0" fontId="5" fillId="8" borderId="24" xfId="0" applyFont="1" applyFill="1" applyBorder="1" applyAlignment="1" applyProtection="1">
      <alignment horizontal="left"/>
      <protection locked="0"/>
    </xf>
    <xf numFmtId="169" fontId="5" fillId="8" borderId="34" xfId="0" applyNumberFormat="1" applyFont="1" applyFill="1" applyBorder="1" applyProtection="1"/>
    <xf numFmtId="0" fontId="31" fillId="8" borderId="23" xfId="0" applyFont="1" applyFill="1" applyBorder="1" applyAlignment="1" applyProtection="1">
      <alignment horizontal="left"/>
      <protection locked="0"/>
    </xf>
    <xf numFmtId="0" fontId="31" fillId="8" borderId="24" xfId="0" applyFont="1" applyFill="1" applyBorder="1" applyAlignment="1" applyProtection="1">
      <alignment horizontal="left"/>
      <protection locked="0"/>
    </xf>
    <xf numFmtId="0" fontId="5" fillId="2" borderId="37" xfId="0" applyFont="1" applyFill="1" applyBorder="1"/>
    <xf numFmtId="0" fontId="5" fillId="2" borderId="0" xfId="0" applyFont="1" applyFill="1" applyBorder="1" applyAlignment="1">
      <alignment vertical="top" wrapText="1"/>
    </xf>
    <xf numFmtId="0" fontId="5" fillId="2" borderId="0" xfId="0" applyFont="1" applyFill="1" applyBorder="1" applyAlignment="1">
      <alignment horizontal="left" vertical="top" wrapText="1"/>
    </xf>
    <xf numFmtId="0" fontId="35" fillId="0" borderId="35" xfId="0" applyFont="1" applyBorder="1" applyAlignment="1">
      <alignment horizontal="center"/>
    </xf>
    <xf numFmtId="0" fontId="34" fillId="0" borderId="36" xfId="0" applyFont="1" applyBorder="1" applyAlignment="1">
      <alignment horizontal="center"/>
    </xf>
    <xf numFmtId="0" fontId="5" fillId="2" borderId="38" xfId="0" applyFont="1" applyFill="1" applyBorder="1"/>
    <xf numFmtId="0" fontId="25" fillId="2" borderId="0" xfId="0" applyFont="1" applyFill="1" applyBorder="1" applyAlignment="1" applyProtection="1">
      <alignment horizontal="center"/>
      <protection locked="0"/>
    </xf>
    <xf numFmtId="0" fontId="37"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169" fontId="38" fillId="4" borderId="41" xfId="0" applyNumberFormat="1" applyFont="1" applyFill="1" applyBorder="1" applyProtection="1"/>
    <xf numFmtId="0" fontId="5" fillId="8" borderId="27" xfId="0" applyFont="1" applyFill="1" applyBorder="1" applyAlignment="1" applyProtection="1">
      <alignment horizontal="left"/>
      <protection locked="0"/>
    </xf>
    <xf numFmtId="164" fontId="5" fillId="8" borderId="30" xfId="0" applyNumberFormat="1" applyFont="1" applyFill="1" applyBorder="1" applyAlignment="1" applyProtection="1">
      <alignment horizontal="left"/>
      <protection locked="0"/>
    </xf>
    <xf numFmtId="0" fontId="5" fillId="8" borderId="28" xfId="0" applyFont="1" applyFill="1" applyBorder="1" applyAlignment="1" applyProtection="1">
      <alignment horizontal="left"/>
      <protection locked="0"/>
    </xf>
    <xf numFmtId="0" fontId="5" fillId="8" borderId="31" xfId="0" applyFont="1" applyFill="1" applyBorder="1" applyAlignment="1" applyProtection="1">
      <alignment horizontal="left"/>
      <protection locked="0"/>
    </xf>
    <xf numFmtId="0" fontId="5" fillId="8" borderId="29" xfId="0" applyFont="1" applyFill="1" applyBorder="1" applyAlignment="1" applyProtection="1">
      <alignment horizontal="left"/>
      <protection locked="0"/>
    </xf>
    <xf numFmtId="0" fontId="5" fillId="8" borderId="32" xfId="0" applyFont="1" applyFill="1" applyBorder="1" applyAlignment="1" applyProtection="1">
      <alignment horizontal="left"/>
      <protection locked="0"/>
    </xf>
    <xf numFmtId="0" fontId="28" fillId="2" borderId="0" xfId="0" applyFont="1" applyFill="1" applyBorder="1" applyAlignment="1"/>
    <xf numFmtId="0" fontId="28" fillId="0" borderId="0" xfId="0" applyFont="1" applyBorder="1"/>
    <xf numFmtId="164" fontId="5" fillId="8" borderId="27" xfId="7" applyFont="1" applyFill="1" applyBorder="1" applyAlignment="1" applyProtection="1">
      <alignment horizontal="left"/>
      <protection locked="0"/>
    </xf>
    <xf numFmtId="0" fontId="5" fillId="8" borderId="30" xfId="0" applyFont="1" applyFill="1" applyBorder="1" applyAlignment="1" applyProtection="1">
      <alignment horizontal="left"/>
      <protection locked="0"/>
    </xf>
    <xf numFmtId="0" fontId="28" fillId="2" borderId="16" xfId="0" applyFont="1" applyFill="1" applyBorder="1"/>
    <xf numFmtId="0" fontId="3" fillId="2" borderId="0" xfId="0" applyFont="1" applyFill="1" applyBorder="1" applyAlignment="1">
      <alignment vertical="center" wrapText="1"/>
    </xf>
    <xf numFmtId="0" fontId="5" fillId="2" borderId="0" xfId="0" applyFont="1" applyFill="1" applyBorder="1" applyAlignment="1">
      <alignment horizontal="center" vertical="center"/>
    </xf>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39" fillId="2" borderId="12" xfId="0" applyFont="1" applyFill="1" applyBorder="1" applyAlignment="1">
      <alignment vertical="center"/>
    </xf>
    <xf numFmtId="0" fontId="39" fillId="2" borderId="0" xfId="0" applyFont="1" applyFill="1" applyBorder="1" applyAlignment="1">
      <alignment vertical="center"/>
    </xf>
    <xf numFmtId="0" fontId="39" fillId="2" borderId="0" xfId="0" applyFont="1" applyFill="1" applyAlignment="1">
      <alignment vertical="center"/>
    </xf>
    <xf numFmtId="0" fontId="10" fillId="2" borderId="0" xfId="0" applyFont="1" applyFill="1" applyBorder="1" applyAlignment="1"/>
    <xf numFmtId="0" fontId="40" fillId="2" borderId="0" xfId="8" quotePrefix="1" applyFont="1" applyFill="1" applyBorder="1" applyAlignment="1">
      <alignment horizontal="left" indent="2"/>
    </xf>
    <xf numFmtId="0" fontId="5" fillId="2" borderId="0" xfId="0" applyFont="1" applyFill="1" applyBorder="1" applyAlignment="1">
      <alignment vertical="center" wrapText="1"/>
    </xf>
    <xf numFmtId="0" fontId="3" fillId="2" borderId="0" xfId="0" applyFont="1" applyFill="1" applyBorder="1" applyAlignment="1">
      <alignment vertical="center"/>
    </xf>
    <xf numFmtId="0" fontId="41" fillId="2" borderId="0" xfId="0" applyFont="1" applyFill="1" applyBorder="1" applyAlignment="1">
      <alignment horizontal="left" vertical="center"/>
    </xf>
    <xf numFmtId="0" fontId="5" fillId="2" borderId="42" xfId="0" applyFont="1" applyFill="1" applyBorder="1" applyAlignment="1">
      <alignment vertical="center"/>
    </xf>
    <xf numFmtId="0" fontId="5" fillId="2" borderId="0" xfId="0" applyFont="1" applyFill="1" applyBorder="1" applyAlignment="1">
      <alignment horizontal="left"/>
    </xf>
    <xf numFmtId="0" fontId="31" fillId="2" borderId="0" xfId="0" applyFont="1" applyFill="1" applyBorder="1" applyAlignment="1">
      <alignment horizontal="left" wrapText="1"/>
    </xf>
    <xf numFmtId="0" fontId="3" fillId="2" borderId="12" xfId="0" applyFont="1" applyFill="1" applyBorder="1"/>
    <xf numFmtId="0" fontId="3" fillId="2" borderId="0" xfId="0" applyFont="1" applyFill="1" applyBorder="1"/>
    <xf numFmtId="0" fontId="3" fillId="2" borderId="0" xfId="0" applyFont="1" applyFill="1" applyBorder="1" applyAlignment="1"/>
    <xf numFmtId="169" fontId="44" fillId="4" borderId="0" xfId="0" applyNumberFormat="1" applyFont="1" applyFill="1" applyBorder="1" applyProtection="1"/>
    <xf numFmtId="0" fontId="5" fillId="0" borderId="0" xfId="0" applyFont="1" applyBorder="1" applyAlignment="1"/>
    <xf numFmtId="0" fontId="5" fillId="6" borderId="7" xfId="0" applyFont="1" applyFill="1" applyBorder="1"/>
    <xf numFmtId="0" fontId="5" fillId="8" borderId="43" xfId="0" applyFont="1" applyFill="1" applyBorder="1" applyAlignment="1" applyProtection="1">
      <alignment horizontal="left"/>
      <protection locked="0"/>
    </xf>
    <xf numFmtId="0" fontId="5" fillId="8" borderId="33" xfId="0" applyFont="1" applyFill="1" applyBorder="1" applyAlignment="1" applyProtection="1">
      <alignment horizontal="left"/>
      <protection locked="0"/>
    </xf>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40" fillId="2" borderId="0" xfId="8" applyFont="1" applyFill="1" applyBorder="1" applyAlignment="1">
      <alignment horizontal="right"/>
    </xf>
    <xf numFmtId="0" fontId="5" fillId="2" borderId="0" xfId="0" applyFont="1" applyFill="1" applyBorder="1" applyAlignment="1">
      <alignment horizontal="left" vertical="top" wrapText="1"/>
    </xf>
    <xf numFmtId="0" fontId="43" fillId="12" borderId="44" xfId="0" applyFont="1" applyFill="1" applyBorder="1" applyAlignment="1" applyProtection="1">
      <alignment horizontal="left" vertical="center"/>
    </xf>
    <xf numFmtId="0" fontId="23" fillId="12" borderId="44" xfId="0" applyFont="1" applyFill="1" applyBorder="1" applyAlignment="1" applyProtection="1">
      <alignment horizontal="center" vertical="center" wrapText="1"/>
    </xf>
    <xf numFmtId="0" fontId="42" fillId="12" borderId="45" xfId="0" applyFont="1" applyFill="1" applyBorder="1" applyAlignment="1" applyProtection="1">
      <alignment horizontal="center" vertical="center" wrapText="1"/>
    </xf>
    <xf numFmtId="0" fontId="5" fillId="8" borderId="46" xfId="0" applyFont="1" applyFill="1" applyBorder="1" applyAlignment="1" applyProtection="1">
      <alignment horizontal="left"/>
      <protection locked="0"/>
    </xf>
    <xf numFmtId="0" fontId="5" fillId="8" borderId="47" xfId="0" applyFont="1" applyFill="1" applyBorder="1" applyAlignment="1" applyProtection="1">
      <alignment horizontal="left"/>
      <protection locked="0"/>
    </xf>
    <xf numFmtId="169" fontId="5" fillId="8" borderId="48" xfId="0" applyNumberFormat="1" applyFont="1" applyFill="1" applyBorder="1" applyProtection="1"/>
    <xf numFmtId="0" fontId="36" fillId="8" borderId="24" xfId="0" applyFont="1" applyFill="1" applyBorder="1" applyAlignment="1" applyProtection="1">
      <alignment horizontal="right"/>
      <protection locked="0"/>
    </xf>
    <xf numFmtId="169" fontId="20" fillId="8" borderId="34" xfId="0" applyNumberFormat="1" applyFont="1" applyFill="1" applyBorder="1" applyProtection="1"/>
    <xf numFmtId="0" fontId="50" fillId="8" borderId="24" xfId="0" applyFont="1" applyFill="1" applyBorder="1" applyAlignment="1" applyProtection="1">
      <alignment horizontal="left"/>
      <protection locked="0"/>
    </xf>
    <xf numFmtId="0" fontId="50" fillId="12" borderId="22" xfId="0" applyFont="1" applyFill="1" applyBorder="1" applyAlignment="1" applyProtection="1">
      <alignment horizontal="left" vertical="center"/>
    </xf>
    <xf numFmtId="0" fontId="51" fillId="11" borderId="25" xfId="0" applyFont="1" applyFill="1" applyBorder="1" applyAlignment="1" applyProtection="1">
      <alignment horizontal="right"/>
    </xf>
    <xf numFmtId="169" fontId="51" fillId="11" borderId="26" xfId="0" applyNumberFormat="1" applyFont="1" applyFill="1" applyBorder="1" applyProtection="1"/>
    <xf numFmtId="0" fontId="50" fillId="8" borderId="23" xfId="0" applyFont="1" applyFill="1" applyBorder="1" applyAlignment="1" applyProtection="1">
      <alignment horizontal="left"/>
      <protection locked="0"/>
    </xf>
    <xf numFmtId="0" fontId="53" fillId="7" borderId="7" xfId="0" applyFont="1" applyFill="1" applyBorder="1" applyAlignment="1" applyProtection="1">
      <alignment horizontal="left" vertical="center"/>
    </xf>
    <xf numFmtId="0" fontId="42" fillId="10" borderId="7" xfId="0" applyFont="1" applyFill="1" applyBorder="1" applyAlignment="1" applyProtection="1">
      <alignment horizontal="center" vertical="center" wrapText="1"/>
    </xf>
    <xf numFmtId="0" fontId="31" fillId="8" borderId="34" xfId="0" applyFont="1" applyFill="1" applyBorder="1" applyAlignment="1" applyProtection="1">
      <alignment horizontal="left"/>
      <protection locked="0"/>
    </xf>
    <xf numFmtId="0" fontId="32" fillId="8" borderId="24" xfId="0" applyFont="1" applyFill="1" applyBorder="1" applyAlignment="1" applyProtection="1">
      <alignment horizontal="left"/>
      <protection locked="0"/>
    </xf>
    <xf numFmtId="0" fontId="55" fillId="2" borderId="12" xfId="0" applyFont="1" applyFill="1" applyBorder="1" applyAlignment="1">
      <alignment vertical="center"/>
    </xf>
    <xf numFmtId="0" fontId="56" fillId="12" borderId="44" xfId="0" applyFont="1" applyFill="1" applyBorder="1" applyAlignment="1" applyProtection="1">
      <alignment horizontal="left" vertical="center"/>
    </xf>
    <xf numFmtId="0" fontId="54" fillId="12" borderId="44" xfId="0" applyFont="1" applyFill="1" applyBorder="1" applyAlignment="1" applyProtection="1">
      <alignment horizontal="center" vertical="center" wrapText="1"/>
    </xf>
    <xf numFmtId="0" fontId="9" fillId="12" borderId="45" xfId="0" applyFont="1" applyFill="1" applyBorder="1" applyAlignment="1" applyProtection="1">
      <alignment horizontal="center" vertical="center" wrapText="1"/>
    </xf>
    <xf numFmtId="0" fontId="55" fillId="2" borderId="0" xfId="0" applyFont="1" applyFill="1" applyBorder="1"/>
    <xf numFmtId="0" fontId="55" fillId="2" borderId="0" xfId="0" applyFont="1" applyFill="1" applyBorder="1" applyAlignment="1">
      <alignment vertical="center"/>
    </xf>
    <xf numFmtId="0" fontId="55" fillId="0" borderId="0" xfId="0" applyFont="1" applyBorder="1" applyAlignment="1">
      <alignment vertical="center"/>
    </xf>
    <xf numFmtId="0" fontId="55" fillId="2" borderId="12" xfId="0" applyFont="1" applyFill="1" applyBorder="1"/>
    <xf numFmtId="0" fontId="55" fillId="8" borderId="47" xfId="0" applyFont="1" applyFill="1" applyBorder="1" applyAlignment="1" applyProtection="1">
      <alignment horizontal="left"/>
      <protection locked="0"/>
    </xf>
    <xf numFmtId="0" fontId="55" fillId="0" borderId="0" xfId="0" applyFont="1" applyBorder="1"/>
    <xf numFmtId="0" fontId="55" fillId="8" borderId="24" xfId="0" applyFont="1" applyFill="1" applyBorder="1" applyAlignment="1" applyProtection="1">
      <alignment horizontal="left"/>
      <protection locked="0"/>
    </xf>
    <xf numFmtId="0" fontId="55" fillId="2" borderId="0" xfId="0" applyFont="1" applyFill="1" applyBorder="1" applyAlignment="1">
      <alignment vertical="top" wrapText="1"/>
    </xf>
    <xf numFmtId="0" fontId="55" fillId="2" borderId="39" xfId="0" applyFont="1" applyFill="1" applyBorder="1"/>
    <xf numFmtId="0" fontId="55" fillId="2" borderId="37" xfId="0" applyFont="1" applyFill="1" applyBorder="1"/>
    <xf numFmtId="0" fontId="23" fillId="13" borderId="49" xfId="0" applyFont="1" applyFill="1" applyBorder="1"/>
    <xf numFmtId="0" fontId="25" fillId="2" borderId="50" xfId="0" applyFont="1" applyFill="1" applyBorder="1"/>
    <xf numFmtId="42" fontId="25" fillId="13" borderId="50" xfId="6" applyNumberFormat="1" applyFont="1" applyFill="1" applyBorder="1"/>
    <xf numFmtId="42" fontId="25" fillId="5" borderId="51" xfId="6" applyNumberFormat="1" applyFont="1" applyFill="1" applyBorder="1"/>
    <xf numFmtId="42" fontId="54" fillId="3" borderId="20" xfId="6" applyNumberFormat="1" applyFont="1" applyFill="1" applyBorder="1" applyAlignment="1" applyProtection="1">
      <alignment horizontal="center" vertical="center" wrapText="1"/>
      <protection locked="0"/>
    </xf>
    <xf numFmtId="42" fontId="54" fillId="3" borderId="21" xfId="6" applyNumberFormat="1" applyFont="1" applyFill="1" applyBorder="1" applyAlignment="1" applyProtection="1">
      <alignment horizontal="center" vertical="center" wrapText="1"/>
      <protection locked="0"/>
    </xf>
    <xf numFmtId="0" fontId="24" fillId="7" borderId="7" xfId="0" applyFont="1" applyFill="1" applyBorder="1" applyAlignment="1" applyProtection="1">
      <alignment horizontal="left" vertical="center"/>
    </xf>
    <xf numFmtId="0" fontId="57" fillId="12" borderId="22" xfId="0" applyFont="1" applyFill="1" applyBorder="1" applyAlignment="1" applyProtection="1">
      <alignment horizontal="left" vertical="center"/>
    </xf>
    <xf numFmtId="0" fontId="5" fillId="8" borderId="23" xfId="0" applyFont="1" applyFill="1" applyBorder="1" applyAlignment="1" applyProtection="1">
      <alignment horizontal="left"/>
      <protection locked="0"/>
    </xf>
    <xf numFmtId="0" fontId="20" fillId="8" borderId="24" xfId="0" applyFont="1" applyFill="1" applyBorder="1" applyAlignment="1" applyProtection="1">
      <alignment horizontal="right"/>
      <protection locked="0"/>
    </xf>
    <xf numFmtId="0" fontId="10" fillId="10" borderId="7" xfId="0" applyFont="1" applyFill="1" applyBorder="1" applyAlignment="1" applyProtection="1">
      <alignment horizontal="center" vertical="center" wrapText="1"/>
    </xf>
    <xf numFmtId="0" fontId="55" fillId="2" borderId="55" xfId="0" applyFont="1" applyFill="1" applyBorder="1" applyAlignment="1">
      <alignment wrapText="1"/>
    </xf>
    <xf numFmtId="0" fontId="55" fillId="2" borderId="56" xfId="0" applyFont="1" applyFill="1" applyBorder="1" applyAlignment="1">
      <alignment wrapText="1"/>
    </xf>
    <xf numFmtId="0" fontId="55" fillId="2" borderId="58" xfId="0" applyFont="1" applyFill="1" applyBorder="1" applyAlignment="1">
      <alignment wrapText="1"/>
    </xf>
    <xf numFmtId="0" fontId="55" fillId="2" borderId="59" xfId="0" applyFont="1" applyFill="1" applyBorder="1" applyAlignment="1">
      <alignment horizontal="center" wrapText="1"/>
    </xf>
    <xf numFmtId="0" fontId="49" fillId="2" borderId="0" xfId="0" applyFont="1" applyFill="1" applyBorder="1" applyAlignment="1">
      <alignment horizontal="center" wrapText="1"/>
    </xf>
    <xf numFmtId="0" fontId="5" fillId="2" borderId="0" xfId="0" applyFont="1" applyFill="1" applyBorder="1" applyAlignment="1">
      <alignment horizontal="center" wrapText="1"/>
    </xf>
    <xf numFmtId="0" fontId="59" fillId="2" borderId="57" xfId="0" applyFont="1" applyFill="1" applyBorder="1" applyAlignment="1">
      <alignment horizontal="right" wrapText="1"/>
    </xf>
    <xf numFmtId="0" fontId="59" fillId="2" borderId="54" xfId="0" applyFont="1" applyFill="1" applyBorder="1" applyAlignment="1">
      <alignment horizontal="right" wrapText="1"/>
    </xf>
    <xf numFmtId="0" fontId="59" fillId="2" borderId="0" xfId="0" applyFont="1" applyFill="1" applyBorder="1" applyAlignment="1">
      <alignment horizontal="right" wrapText="1"/>
    </xf>
    <xf numFmtId="0" fontId="55" fillId="2" borderId="0" xfId="0" applyFont="1" applyFill="1" applyBorder="1" applyAlignment="1">
      <alignment wrapText="1"/>
    </xf>
    <xf numFmtId="0" fontId="55" fillId="2" borderId="0" xfId="0" applyFont="1" applyFill="1" applyBorder="1" applyAlignment="1">
      <alignment horizontal="center" wrapText="1"/>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42" fontId="54" fillId="3" borderId="52" xfId="6" applyNumberFormat="1" applyFont="1" applyFill="1" applyBorder="1" applyAlignment="1" applyProtection="1">
      <alignment horizontal="center" vertical="center" wrapText="1"/>
      <protection locked="0"/>
    </xf>
    <xf numFmtId="42" fontId="54" fillId="3" borderId="53" xfId="6" applyNumberFormat="1" applyFont="1" applyFill="1" applyBorder="1" applyAlignment="1" applyProtection="1">
      <alignment horizontal="center" vertical="center" wrapText="1"/>
      <protection locked="0"/>
    </xf>
    <xf numFmtId="0" fontId="30" fillId="9" borderId="5" xfId="0" applyFont="1" applyFill="1" applyBorder="1" applyAlignment="1">
      <alignment horizontal="center" vertical="center"/>
    </xf>
    <xf numFmtId="0" fontId="5" fillId="2" borderId="0" xfId="0" applyFont="1" applyFill="1" applyBorder="1" applyAlignment="1">
      <alignment horizontal="left" vertical="top"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5" fillId="2" borderId="0" xfId="0" applyFont="1" applyFill="1" applyBorder="1" applyAlignment="1">
      <alignment horizontal="center"/>
    </xf>
    <xf numFmtId="0" fontId="49" fillId="2" borderId="0" xfId="0" applyFont="1" applyFill="1" applyBorder="1" applyAlignment="1">
      <alignment horizontal="center" wrapText="1"/>
    </xf>
    <xf numFmtId="0" fontId="5" fillId="2" borderId="0" xfId="0" applyFont="1" applyFill="1" applyBorder="1" applyAlignment="1">
      <alignment horizontal="center" wrapText="1"/>
    </xf>
    <xf numFmtId="0" fontId="46" fillId="2" borderId="0" xfId="0" applyFont="1" applyFill="1" applyBorder="1" applyAlignment="1">
      <alignment horizontal="center" vertical="top"/>
    </xf>
    <xf numFmtId="0" fontId="29" fillId="2" borderId="0" xfId="0" applyFont="1" applyFill="1" applyBorder="1" applyAlignment="1">
      <alignment horizontal="center" vertical="top"/>
    </xf>
    <xf numFmtId="0" fontId="47" fillId="2" borderId="0" xfId="0" applyFont="1" applyFill="1" applyBorder="1" applyAlignment="1">
      <alignment horizontal="center" vertical="center"/>
    </xf>
    <xf numFmtId="0" fontId="48" fillId="2" borderId="0" xfId="0" applyFont="1" applyFill="1" applyBorder="1" applyAlignment="1">
      <alignment horizontal="center" vertical="center"/>
    </xf>
    <xf numFmtId="0" fontId="52" fillId="9" borderId="0" xfId="0" applyFont="1" applyFill="1" applyBorder="1" applyAlignment="1">
      <alignment horizontal="center" vertical="center"/>
    </xf>
    <xf numFmtId="0" fontId="31" fillId="0" borderId="0" xfId="0" applyFont="1" applyBorder="1" applyAlignment="1">
      <alignment horizontal="left" vertical="center" wrapText="1"/>
    </xf>
    <xf numFmtId="0" fontId="31" fillId="2" borderId="0" xfId="0" applyFont="1" applyFill="1" applyBorder="1" applyAlignment="1">
      <alignment horizontal="left" wrapText="1"/>
    </xf>
    <xf numFmtId="0" fontId="32" fillId="6" borderId="0" xfId="0" applyFont="1" applyFill="1" applyBorder="1" applyAlignment="1">
      <alignment horizontal="left" vertical="center" wrapText="1"/>
    </xf>
    <xf numFmtId="0" fontId="35" fillId="6" borderId="0" xfId="0" applyFont="1" applyFill="1" applyBorder="1" applyAlignment="1">
      <alignment horizontal="left" vertical="center" wrapText="1"/>
    </xf>
    <xf numFmtId="0" fontId="33" fillId="10" borderId="8" xfId="0" applyFont="1" applyFill="1" applyBorder="1" applyAlignment="1" applyProtection="1">
      <alignment horizontal="left" vertical="center"/>
    </xf>
    <xf numFmtId="0" fontId="33" fillId="10" borderId="9" xfId="0" applyFont="1" applyFill="1" applyBorder="1" applyAlignment="1" applyProtection="1">
      <alignment horizontal="left" vertical="center"/>
    </xf>
    <xf numFmtId="0" fontId="33" fillId="10" borderId="10" xfId="0" applyFont="1" applyFill="1" applyBorder="1" applyAlignment="1" applyProtection="1">
      <alignment horizontal="left" vertical="center"/>
    </xf>
    <xf numFmtId="0" fontId="60" fillId="6" borderId="0" xfId="0" applyFont="1" applyFill="1" applyBorder="1" applyAlignment="1">
      <alignment vertical="center" wrapText="1"/>
    </xf>
    <xf numFmtId="0" fontId="61" fillId="6" borderId="0" xfId="0" applyFont="1" applyFill="1" applyBorder="1" applyAlignment="1">
      <alignment vertical="center" wrapText="1"/>
    </xf>
  </cellXfs>
  <cellStyles count="9">
    <cellStyle name="Euro" xfId="1"/>
    <cellStyle name="Euro 2" xfId="4"/>
    <cellStyle name="Lien hypertexte" xfId="8" builtinId="8"/>
    <cellStyle name="Milliers" xfId="7" builtinId="3"/>
    <cellStyle name="Milliers 2" xfId="5"/>
    <cellStyle name="Monétaire" xfId="6" builtinId="4"/>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77</xdr:row>
      <xdr:rowOff>0</xdr:rowOff>
    </xdr:from>
    <xdr:to>
      <xdr:col>11</xdr:col>
      <xdr:colOff>736423</xdr:colOff>
      <xdr:row>77</xdr:row>
      <xdr:rowOff>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479"/>
        <a:stretch/>
      </xdr:blipFill>
      <xdr:spPr>
        <a:xfrm>
          <a:off x="14428160" y="14620875"/>
          <a:ext cx="7064197" cy="0"/>
        </a:xfrm>
        <a:prstGeom prst="rect">
          <a:avLst/>
        </a:prstGeom>
      </xdr:spPr>
    </xdr:pic>
    <xdr:clientData/>
  </xdr:twoCellAnchor>
  <xdr:twoCellAnchor editAs="oneCell">
    <xdr:from>
      <xdr:col>6</xdr:col>
      <xdr:colOff>0</xdr:colOff>
      <xdr:row>53</xdr:row>
      <xdr:rowOff>0</xdr:rowOff>
    </xdr:from>
    <xdr:to>
      <xdr:col>11</xdr:col>
      <xdr:colOff>736422</xdr:colOff>
      <xdr:row>53</xdr:row>
      <xdr:rowOff>0</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3479"/>
        <a:stretch/>
      </xdr:blipFill>
      <xdr:spPr>
        <a:xfrm>
          <a:off x="12468225" y="43662600"/>
          <a:ext cx="7051498" cy="0"/>
        </a:xfrm>
        <a:prstGeom prst="rect">
          <a:avLst/>
        </a:prstGeom>
      </xdr:spPr>
    </xdr:pic>
    <xdr:clientData/>
  </xdr:twoCellAnchor>
  <xdr:oneCellAnchor>
    <xdr:from>
      <xdr:col>5</xdr:col>
      <xdr:colOff>188285</xdr:colOff>
      <xdr:row>57</xdr:row>
      <xdr:rowOff>0</xdr:rowOff>
    </xdr:from>
    <xdr:ext cx="7064197"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srcRect l="3479"/>
        <a:stretch/>
      </xdr:blipFill>
      <xdr:spPr>
        <a:xfrm>
          <a:off x="12142160" y="44738925"/>
          <a:ext cx="7064197" cy="0"/>
        </a:xfrm>
        <a:prstGeom prst="rect">
          <a:avLst/>
        </a:prstGeom>
      </xdr:spPr>
    </xdr:pic>
    <xdr:clientData/>
  </xdr:oneCellAnchor>
  <xdr:oneCellAnchor>
    <xdr:from>
      <xdr:col>5</xdr:col>
      <xdr:colOff>221511</xdr:colOff>
      <xdr:row>57</xdr:row>
      <xdr:rowOff>0</xdr:rowOff>
    </xdr:from>
    <xdr:ext cx="8952601" cy="0"/>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12175386" y="44738925"/>
          <a:ext cx="8952601" cy="0"/>
        </a:xfrm>
        <a:prstGeom prst="rect">
          <a:avLst/>
        </a:prstGeom>
      </xdr:spPr>
    </xdr:pic>
    <xdr:clientData/>
  </xdr:oneCellAnchor>
  <xdr:oneCellAnchor>
    <xdr:from>
      <xdr:col>5</xdr:col>
      <xdr:colOff>199360</xdr:colOff>
      <xdr:row>57</xdr:row>
      <xdr:rowOff>0</xdr:rowOff>
    </xdr:from>
    <xdr:ext cx="8885934" cy="0"/>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a:stretch>
          <a:fillRect/>
        </a:stretch>
      </xdr:blipFill>
      <xdr:spPr>
        <a:xfrm>
          <a:off x="12153235" y="44738925"/>
          <a:ext cx="8885934" cy="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me.intra\angers$\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268" t="s">
        <v>0</v>
      </c>
      <c r="B1" s="268"/>
      <c r="C1" s="268"/>
      <c r="D1" s="268"/>
      <c r="E1" s="268"/>
      <c r="F1" s="268"/>
      <c r="G1" s="268"/>
      <c r="H1" s="268"/>
      <c r="I1" s="268"/>
      <c r="J1" s="268"/>
      <c r="K1" s="268"/>
      <c r="L1" s="268"/>
      <c r="M1" s="268"/>
      <c r="N1" s="268"/>
      <c r="O1" s="268"/>
      <c r="P1" s="268"/>
      <c r="Q1" s="268"/>
    </row>
    <row r="2" spans="1:17" ht="15.6" x14ac:dyDescent="0.3">
      <c r="A2" s="269" t="s">
        <v>1</v>
      </c>
      <c r="B2" s="269"/>
      <c r="C2" s="269"/>
      <c r="D2" s="269"/>
      <c r="E2" s="269"/>
      <c r="F2" s="269"/>
      <c r="G2" s="269"/>
      <c r="H2" s="269"/>
      <c r="I2" s="269"/>
      <c r="J2" s="269"/>
      <c r="K2" s="269"/>
      <c r="L2" s="269"/>
      <c r="M2" s="269"/>
      <c r="N2" s="269"/>
      <c r="O2" s="269"/>
      <c r="P2" s="269"/>
      <c r="Q2" s="269"/>
    </row>
    <row r="3" spans="1:17" x14ac:dyDescent="0.3">
      <c r="A3" s="270" t="s">
        <v>2</v>
      </c>
      <c r="B3" s="270"/>
      <c r="C3" s="270"/>
      <c r="D3" s="270"/>
      <c r="E3" s="270"/>
      <c r="F3" s="270"/>
      <c r="G3" s="270"/>
      <c r="H3" s="270"/>
      <c r="I3" s="270"/>
      <c r="J3" s="270"/>
      <c r="K3" s="270"/>
      <c r="L3" s="270"/>
      <c r="M3" s="270"/>
      <c r="N3" s="270"/>
      <c r="O3" s="270"/>
      <c r="P3" s="270"/>
      <c r="Q3" s="270"/>
    </row>
    <row r="4" spans="1:17" x14ac:dyDescent="0.3">
      <c r="A4" s="1" t="s">
        <v>3</v>
      </c>
      <c r="B4" s="1"/>
      <c r="C4" s="1"/>
      <c r="D4" s="1"/>
      <c r="E4" s="2"/>
      <c r="F4" s="2"/>
      <c r="G4" s="2"/>
      <c r="H4" s="2"/>
      <c r="I4" s="2"/>
      <c r="J4" s="2"/>
      <c r="K4" s="2"/>
      <c r="L4" s="2"/>
      <c r="M4" s="2"/>
      <c r="N4" s="2"/>
      <c r="O4" s="2"/>
      <c r="P4" s="2"/>
      <c r="Q4" s="2"/>
    </row>
    <row r="5" spans="1:17" x14ac:dyDescent="0.3">
      <c r="A5" s="271" t="s">
        <v>4</v>
      </c>
      <c r="B5" s="271"/>
      <c r="C5" s="271"/>
      <c r="D5" s="271"/>
      <c r="E5" s="271"/>
      <c r="F5" s="271"/>
      <c r="G5" s="271"/>
      <c r="H5" s="271"/>
      <c r="I5" s="271"/>
      <c r="J5" s="271"/>
      <c r="K5" s="271"/>
      <c r="L5" s="271"/>
      <c r="M5" s="271"/>
      <c r="N5" s="271"/>
      <c r="O5" s="271"/>
      <c r="P5" s="271"/>
      <c r="Q5" s="271"/>
    </row>
    <row r="6" spans="1:17" x14ac:dyDescent="0.3">
      <c r="A6" s="264" t="s">
        <v>5</v>
      </c>
      <c r="B6" s="264"/>
      <c r="C6" s="264"/>
      <c r="D6" s="264"/>
      <c r="E6" s="264"/>
      <c r="F6" s="264"/>
      <c r="G6" s="264"/>
      <c r="H6" s="264"/>
      <c r="I6" s="264"/>
      <c r="J6" s="264"/>
      <c r="K6" s="264"/>
      <c r="L6" s="264"/>
      <c r="M6" s="264"/>
      <c r="N6" s="264"/>
      <c r="O6" s="264"/>
      <c r="P6" s="264"/>
      <c r="Q6" s="264"/>
    </row>
    <row r="7" spans="1:17" x14ac:dyDescent="0.3">
      <c r="A7" s="3"/>
      <c r="B7" s="3"/>
      <c r="C7" s="3"/>
      <c r="D7" s="3"/>
      <c r="E7" s="3"/>
      <c r="F7" s="3"/>
      <c r="G7" s="3"/>
      <c r="H7" s="3"/>
      <c r="I7" s="3"/>
      <c r="J7" s="3"/>
      <c r="K7" s="3"/>
      <c r="L7" s="3"/>
      <c r="M7" s="3"/>
      <c r="N7" s="3"/>
      <c r="O7" s="3"/>
      <c r="P7" s="3"/>
      <c r="Q7" s="3"/>
    </row>
    <row r="8" spans="1:17" x14ac:dyDescent="0.3">
      <c r="A8" s="264" t="s">
        <v>6</v>
      </c>
      <c r="B8" s="264"/>
      <c r="C8" s="264"/>
      <c r="D8" s="264"/>
      <c r="E8" s="264"/>
      <c r="F8" s="264"/>
      <c r="G8" s="264"/>
      <c r="H8" s="264"/>
      <c r="I8" s="264"/>
      <c r="J8" s="264"/>
      <c r="K8" s="264"/>
      <c r="L8" s="264"/>
      <c r="M8" s="264"/>
      <c r="N8" s="264"/>
      <c r="O8" s="4">
        <v>87.5</v>
      </c>
      <c r="P8" s="264" t="s">
        <v>7</v>
      </c>
      <c r="Q8" s="264"/>
    </row>
    <row r="9" spans="1:17" x14ac:dyDescent="0.3">
      <c r="A9" s="5"/>
      <c r="B9" s="266" t="s">
        <v>8</v>
      </c>
      <c r="C9" s="266"/>
      <c r="D9" s="266"/>
      <c r="E9" s="266"/>
      <c r="F9" s="266"/>
      <c r="G9" s="266"/>
      <c r="H9" s="266"/>
      <c r="I9" s="266"/>
      <c r="J9" s="266"/>
      <c r="K9" s="266"/>
      <c r="L9" s="6">
        <v>109.7</v>
      </c>
      <c r="M9" s="264" t="s">
        <v>9</v>
      </c>
      <c r="N9" s="264"/>
      <c r="O9" s="7"/>
      <c r="P9" s="5"/>
      <c r="Q9" s="5"/>
    </row>
    <row r="10" spans="1:17" x14ac:dyDescent="0.3">
      <c r="A10" s="7"/>
      <c r="B10" s="265">
        <f>O8</f>
        <v>87.5</v>
      </c>
      <c r="C10" s="265"/>
      <c r="D10" s="8" t="s">
        <v>10</v>
      </c>
      <c r="E10" s="6">
        <f>L9</f>
        <v>109.7</v>
      </c>
      <c r="F10" s="8" t="s">
        <v>11</v>
      </c>
      <c r="G10" s="8" t="s">
        <v>10</v>
      </c>
      <c r="H10" s="9">
        <v>20</v>
      </c>
      <c r="I10" s="5" t="s">
        <v>12</v>
      </c>
      <c r="J10" s="5" t="s">
        <v>13</v>
      </c>
      <c r="K10" s="254">
        <f>(B10*E10)*H10</f>
        <v>191975</v>
      </c>
      <c r="L10" s="254"/>
      <c r="M10" s="254"/>
      <c r="N10" s="5"/>
      <c r="O10" s="5"/>
      <c r="P10" s="5"/>
      <c r="Q10" s="5"/>
    </row>
    <row r="11" spans="1:17" x14ac:dyDescent="0.3">
      <c r="A11" s="255" t="s">
        <v>14</v>
      </c>
      <c r="B11" s="255"/>
      <c r="C11" s="255"/>
      <c r="D11" s="255"/>
      <c r="E11" s="255"/>
      <c r="F11" s="255"/>
      <c r="G11" s="255"/>
      <c r="H11" s="255"/>
      <c r="I11" s="255"/>
      <c r="J11" s="255"/>
      <c r="K11" s="255"/>
      <c r="L11" s="255"/>
      <c r="M11" s="255"/>
      <c r="N11" s="255"/>
      <c r="O11" s="255"/>
      <c r="P11" s="255"/>
      <c r="Q11" s="2"/>
    </row>
    <row r="12" spans="1:17" x14ac:dyDescent="0.3">
      <c r="A12" s="2"/>
      <c r="B12" s="2"/>
      <c r="C12" s="2"/>
      <c r="D12" s="10" t="s">
        <v>15</v>
      </c>
      <c r="E12" s="267">
        <v>0</v>
      </c>
      <c r="F12" s="267"/>
      <c r="G12" s="267"/>
      <c r="H12" s="10"/>
      <c r="I12" s="10"/>
      <c r="J12" s="10"/>
      <c r="K12" s="10"/>
      <c r="L12" s="10"/>
      <c r="M12" s="10"/>
      <c r="N12" s="10"/>
      <c r="O12" s="10"/>
      <c r="P12" s="10"/>
      <c r="Q12" s="11"/>
    </row>
    <row r="13" spans="1:17" x14ac:dyDescent="0.3">
      <c r="A13" s="12"/>
      <c r="B13" s="257" t="s">
        <v>16</v>
      </c>
      <c r="C13" s="258"/>
      <c r="D13" s="258"/>
      <c r="E13" s="258"/>
      <c r="F13" s="258"/>
      <c r="G13" s="258"/>
      <c r="H13" s="258"/>
      <c r="I13" s="258"/>
      <c r="J13" s="258"/>
      <c r="K13" s="258"/>
      <c r="L13" s="258"/>
      <c r="M13" s="258"/>
      <c r="N13" s="258"/>
      <c r="O13" s="258"/>
      <c r="P13" s="258"/>
      <c r="Q13" s="259"/>
    </row>
    <row r="14" spans="1:17" x14ac:dyDescent="0.3">
      <c r="A14" s="13"/>
      <c r="B14" s="272" t="s">
        <v>17</v>
      </c>
      <c r="C14" s="262"/>
      <c r="D14" s="262"/>
      <c r="E14" s="262"/>
      <c r="F14" s="262"/>
      <c r="G14" s="262"/>
      <c r="H14" s="262"/>
      <c r="I14" s="262"/>
      <c r="J14" s="262"/>
      <c r="K14" s="262">
        <f>K10-E12</f>
        <v>191975</v>
      </c>
      <c r="L14" s="262"/>
      <c r="M14" s="262"/>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263" t="s">
        <v>18</v>
      </c>
      <c r="B16" s="263"/>
      <c r="C16" s="263"/>
      <c r="D16" s="263"/>
      <c r="E16" s="263"/>
      <c r="F16" s="263"/>
      <c r="G16" s="263"/>
      <c r="H16" s="263"/>
      <c r="I16" s="263"/>
      <c r="J16" s="263"/>
      <c r="K16" s="263"/>
      <c r="L16" s="263"/>
      <c r="M16" s="263"/>
      <c r="N16" s="263"/>
      <c r="O16" s="20">
        <v>75</v>
      </c>
      <c r="P16" s="264" t="s">
        <v>19</v>
      </c>
      <c r="Q16" s="264"/>
    </row>
    <row r="17" spans="1:17" x14ac:dyDescent="0.3">
      <c r="A17" s="7"/>
      <c r="B17" s="265" t="s">
        <v>20</v>
      </c>
      <c r="C17" s="265"/>
      <c r="D17" s="265"/>
      <c r="E17" s="265"/>
      <c r="F17" s="265"/>
      <c r="G17" s="265"/>
      <c r="H17" s="265"/>
      <c r="I17" s="265"/>
      <c r="J17" s="265"/>
      <c r="K17" s="265"/>
      <c r="L17" s="265"/>
      <c r="M17" s="265"/>
      <c r="N17" s="265"/>
      <c r="O17" s="21">
        <f>L9</f>
        <v>109.7</v>
      </c>
      <c r="P17" s="22" t="s">
        <v>21</v>
      </c>
      <c r="Q17" s="3"/>
    </row>
    <row r="18" spans="1:17" x14ac:dyDescent="0.3">
      <c r="A18" s="7"/>
      <c r="B18" s="253">
        <f>O16</f>
        <v>75</v>
      </c>
      <c r="C18" s="253"/>
      <c r="D18" s="5" t="s">
        <v>10</v>
      </c>
      <c r="E18" s="23">
        <f>O17</f>
        <v>109.7</v>
      </c>
      <c r="F18" s="5" t="s">
        <v>22</v>
      </c>
      <c r="G18" s="5" t="s">
        <v>10</v>
      </c>
      <c r="H18" s="24">
        <v>20</v>
      </c>
      <c r="I18" s="5" t="s">
        <v>12</v>
      </c>
      <c r="J18" s="5" t="s">
        <v>13</v>
      </c>
      <c r="K18" s="254">
        <f>(B18*E18)*H18</f>
        <v>164550</v>
      </c>
      <c r="L18" s="254"/>
      <c r="M18" s="254"/>
      <c r="N18" s="5"/>
      <c r="O18" s="5"/>
      <c r="P18" s="5"/>
      <c r="Q18" s="3"/>
    </row>
    <row r="19" spans="1:17" x14ac:dyDescent="0.3">
      <c r="A19" s="255" t="s">
        <v>14</v>
      </c>
      <c r="B19" s="255"/>
      <c r="C19" s="255"/>
      <c r="D19" s="255"/>
      <c r="E19" s="255"/>
      <c r="F19" s="255"/>
      <c r="G19" s="255"/>
      <c r="H19" s="255"/>
      <c r="I19" s="255"/>
      <c r="J19" s="255"/>
      <c r="K19" s="255"/>
      <c r="L19" s="255"/>
      <c r="M19" s="255"/>
      <c r="N19" s="255"/>
      <c r="O19" s="255"/>
      <c r="P19" s="255"/>
      <c r="Q19" s="2"/>
    </row>
    <row r="20" spans="1:17" x14ac:dyDescent="0.3">
      <c r="A20" s="2"/>
      <c r="B20" s="2"/>
      <c r="C20" s="2"/>
      <c r="D20" s="10" t="s">
        <v>15</v>
      </c>
      <c r="E20" s="256">
        <v>0</v>
      </c>
      <c r="F20" s="256"/>
      <c r="G20" s="256"/>
      <c r="H20" s="10"/>
      <c r="I20" s="10"/>
      <c r="J20" s="10"/>
      <c r="K20" s="10"/>
      <c r="L20" s="10"/>
      <c r="M20" s="10"/>
      <c r="N20" s="10"/>
      <c r="O20" s="10"/>
      <c r="P20" s="10"/>
      <c r="Q20" s="11"/>
    </row>
    <row r="21" spans="1:17" x14ac:dyDescent="0.3">
      <c r="A21" s="12"/>
      <c r="B21" s="257" t="s">
        <v>23</v>
      </c>
      <c r="C21" s="258"/>
      <c r="D21" s="258"/>
      <c r="E21" s="258"/>
      <c r="F21" s="258"/>
      <c r="G21" s="258"/>
      <c r="H21" s="258"/>
      <c r="I21" s="258"/>
      <c r="J21" s="258"/>
      <c r="K21" s="258"/>
      <c r="L21" s="258"/>
      <c r="M21" s="258"/>
      <c r="N21" s="258"/>
      <c r="O21" s="258"/>
      <c r="P21" s="258"/>
      <c r="Q21" s="259"/>
    </row>
    <row r="22" spans="1:17" x14ac:dyDescent="0.3">
      <c r="A22" s="13"/>
      <c r="B22" s="260" t="s">
        <v>24</v>
      </c>
      <c r="C22" s="261"/>
      <c r="D22" s="261"/>
      <c r="E22" s="261"/>
      <c r="F22" s="261"/>
      <c r="G22" s="261"/>
      <c r="H22" s="261"/>
      <c r="I22" s="261"/>
      <c r="J22" s="261"/>
      <c r="K22" s="262">
        <f>K18-E20</f>
        <v>164550</v>
      </c>
      <c r="L22" s="262"/>
      <c r="M22" s="262"/>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245" t="s">
        <v>25</v>
      </c>
      <c r="B24" s="245"/>
      <c r="C24" s="245"/>
      <c r="D24" s="245"/>
      <c r="E24" s="245"/>
      <c r="F24" s="245"/>
      <c r="G24" s="245"/>
      <c r="H24" s="245"/>
      <c r="I24" s="245"/>
      <c r="J24" s="245"/>
      <c r="K24" s="245"/>
      <c r="L24" s="245"/>
      <c r="M24" s="245"/>
      <c r="N24" s="245"/>
      <c r="O24" s="245"/>
      <c r="P24" s="245"/>
      <c r="Q24" s="245"/>
    </row>
    <row r="25" spans="1:17" x14ac:dyDescent="0.3">
      <c r="A25" s="26" t="s">
        <v>26</v>
      </c>
      <c r="B25" s="246">
        <f>K14+K22</f>
        <v>356525</v>
      </c>
      <c r="C25" s="246"/>
      <c r="D25" s="246"/>
      <c r="E25" s="247"/>
      <c r="F25" s="247"/>
      <c r="G25" s="247"/>
      <c r="H25" s="248"/>
      <c r="I25" s="248"/>
      <c r="J25" s="248"/>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207" t="s">
        <v>27</v>
      </c>
      <c r="B27" s="207"/>
      <c r="C27" s="207"/>
      <c r="D27" s="207"/>
      <c r="E27" s="207"/>
      <c r="F27" s="207"/>
      <c r="G27" s="207"/>
      <c r="H27" s="207"/>
      <c r="I27" s="207"/>
      <c r="J27" s="207"/>
      <c r="K27" s="207"/>
      <c r="L27" s="207"/>
      <c r="M27" s="207"/>
      <c r="N27" s="207"/>
      <c r="O27" s="207"/>
      <c r="P27" s="207"/>
      <c r="Q27" s="207"/>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249" t="s">
        <v>30</v>
      </c>
      <c r="B32" s="249"/>
      <c r="C32" s="250" t="s">
        <v>31</v>
      </c>
      <c r="D32" s="251"/>
      <c r="E32" s="251"/>
      <c r="F32" s="251"/>
      <c r="G32" s="251"/>
      <c r="H32" s="251"/>
      <c r="I32" s="251"/>
      <c r="J32" s="251"/>
      <c r="K32" s="251"/>
      <c r="L32" s="251"/>
      <c r="M32" s="251"/>
      <c r="N32" s="251"/>
      <c r="O32" s="251"/>
      <c r="P32" s="251"/>
      <c r="Q32" s="252"/>
    </row>
    <row r="33" spans="1:17" x14ac:dyDescent="0.3">
      <c r="A33" s="217">
        <v>0.15</v>
      </c>
      <c r="B33" s="223"/>
      <c r="C33" s="224" t="s">
        <v>32</v>
      </c>
      <c r="D33" s="225"/>
      <c r="E33" s="225"/>
      <c r="F33" s="225"/>
      <c r="G33" s="225"/>
      <c r="H33" s="225"/>
      <c r="I33" s="225"/>
      <c r="J33" s="225"/>
      <c r="K33" s="225"/>
      <c r="L33" s="225"/>
      <c r="M33" s="225"/>
      <c r="N33" s="225"/>
      <c r="O33" s="225"/>
      <c r="P33" s="225"/>
      <c r="Q33" s="226"/>
    </row>
    <row r="34" spans="1:17" x14ac:dyDescent="0.3">
      <c r="A34" s="217"/>
      <c r="B34" s="223"/>
      <c r="C34" s="227">
        <f>A33*B25</f>
        <v>53478.75</v>
      </c>
      <c r="D34" s="227"/>
      <c r="E34" s="228"/>
      <c r="F34" s="229" t="s">
        <v>33</v>
      </c>
      <c r="G34" s="229"/>
      <c r="H34" s="229"/>
      <c r="I34" s="229"/>
      <c r="J34" s="229"/>
      <c r="K34" s="229"/>
      <c r="L34" s="229"/>
      <c r="M34" s="229"/>
      <c r="N34" s="229"/>
      <c r="O34" s="229"/>
      <c r="P34" s="229"/>
      <c r="Q34" s="230"/>
    </row>
    <row r="35" spans="1:17" x14ac:dyDescent="0.3">
      <c r="A35" s="231">
        <v>0.8</v>
      </c>
      <c r="B35" s="232"/>
      <c r="C35" s="224" t="s">
        <v>34</v>
      </c>
      <c r="D35" s="225"/>
      <c r="E35" s="225"/>
      <c r="F35" s="225"/>
      <c r="G35" s="225"/>
      <c r="H35" s="225"/>
      <c r="I35" s="225"/>
      <c r="J35" s="225"/>
      <c r="K35" s="225"/>
      <c r="L35" s="225"/>
      <c r="M35" s="225"/>
      <c r="N35" s="225"/>
      <c r="O35" s="225"/>
      <c r="P35" s="225"/>
      <c r="Q35" s="226"/>
    </row>
    <row r="36" spans="1:17" x14ac:dyDescent="0.3">
      <c r="A36" s="233"/>
      <c r="B36" s="234"/>
      <c r="C36" s="237" t="s">
        <v>35</v>
      </c>
      <c r="D36" s="238"/>
      <c r="E36" s="238"/>
      <c r="F36" s="238"/>
      <c r="G36" s="238"/>
      <c r="H36" s="238"/>
      <c r="I36" s="238"/>
      <c r="J36" s="238"/>
      <c r="K36" s="238"/>
      <c r="L36" s="238"/>
      <c r="M36" s="238"/>
      <c r="N36" s="238"/>
      <c r="O36" s="238"/>
      <c r="P36" s="238"/>
      <c r="Q36" s="239"/>
    </row>
    <row r="37" spans="1:17" x14ac:dyDescent="0.3">
      <c r="A37" s="233"/>
      <c r="B37" s="234"/>
      <c r="C37" s="240" t="s">
        <v>36</v>
      </c>
      <c r="D37" s="241"/>
      <c r="E37" s="241"/>
      <c r="F37" s="241"/>
      <c r="G37" s="241"/>
      <c r="H37" s="241"/>
      <c r="I37" s="242">
        <f>A35</f>
        <v>0.8</v>
      </c>
      <c r="J37" s="242"/>
      <c r="K37" s="243" t="s">
        <v>37</v>
      </c>
      <c r="L37" s="243"/>
      <c r="M37" s="243"/>
      <c r="N37" s="243"/>
      <c r="O37" s="243"/>
      <c r="P37" s="243"/>
      <c r="Q37" s="244"/>
    </row>
    <row r="38" spans="1:17" x14ac:dyDescent="0.3">
      <c r="A38" s="235"/>
      <c r="B38" s="236"/>
      <c r="C38" s="213">
        <f>C34</f>
        <v>53478.75</v>
      </c>
      <c r="D38" s="214"/>
      <c r="E38" s="214"/>
      <c r="F38" s="215" t="s">
        <v>38</v>
      </c>
      <c r="G38" s="215"/>
      <c r="H38" s="215"/>
      <c r="I38" s="215"/>
      <c r="J38" s="215"/>
      <c r="K38" s="216">
        <f>(B25*A35)-C34</f>
        <v>231741.25</v>
      </c>
      <c r="L38" s="216"/>
      <c r="M38" s="216"/>
      <c r="N38" s="14"/>
      <c r="O38" s="14"/>
      <c r="P38" s="14"/>
      <c r="Q38" s="33"/>
    </row>
    <row r="39" spans="1:17" x14ac:dyDescent="0.3">
      <c r="A39" s="217">
        <v>0.2</v>
      </c>
      <c r="B39" s="217"/>
      <c r="C39" s="218" t="s">
        <v>39</v>
      </c>
      <c r="D39" s="219"/>
      <c r="E39" s="219"/>
      <c r="F39" s="220"/>
      <c r="G39" s="220"/>
      <c r="H39" s="220"/>
      <c r="I39" s="34"/>
      <c r="J39" s="34"/>
      <c r="K39" s="35"/>
      <c r="L39" s="35"/>
      <c r="M39" s="35"/>
      <c r="N39" s="35"/>
      <c r="O39" s="35"/>
      <c r="P39" s="35"/>
      <c r="Q39" s="36"/>
    </row>
    <row r="40" spans="1:17" x14ac:dyDescent="0.3">
      <c r="A40" s="217"/>
      <c r="B40" s="217"/>
      <c r="C40" s="221" t="s">
        <v>40</v>
      </c>
      <c r="D40" s="215"/>
      <c r="E40" s="215"/>
      <c r="F40" s="215"/>
      <c r="G40" s="215"/>
      <c r="H40" s="215"/>
      <c r="I40" s="215"/>
      <c r="J40" s="215"/>
      <c r="K40" s="215"/>
      <c r="L40" s="215"/>
      <c r="M40" s="215"/>
      <c r="N40" s="215"/>
      <c r="O40" s="215"/>
      <c r="P40" s="215"/>
      <c r="Q40" s="222"/>
    </row>
    <row r="41" spans="1:17" x14ac:dyDescent="0.3">
      <c r="A41" s="27" t="s">
        <v>41</v>
      </c>
      <c r="B41" s="2"/>
      <c r="C41" s="2"/>
      <c r="D41" s="2"/>
      <c r="E41" s="2"/>
      <c r="F41" s="2"/>
      <c r="G41" s="2"/>
      <c r="H41" s="2"/>
      <c r="I41" s="2"/>
      <c r="J41" s="2"/>
      <c r="K41" s="2"/>
      <c r="L41" s="2"/>
      <c r="M41" s="2"/>
      <c r="N41" s="2"/>
      <c r="O41" s="2"/>
      <c r="P41" s="2"/>
      <c r="Q41" s="2"/>
    </row>
    <row r="42" spans="1:17" x14ac:dyDescent="0.3">
      <c r="A42" s="207" t="s">
        <v>42</v>
      </c>
      <c r="B42" s="208"/>
      <c r="C42" s="208"/>
      <c r="D42" s="208"/>
      <c r="E42" s="208"/>
      <c r="F42" s="208"/>
      <c r="G42" s="208"/>
      <c r="H42" s="208"/>
      <c r="I42" s="208"/>
      <c r="J42" s="208"/>
      <c r="K42" s="208"/>
      <c r="L42" s="208"/>
      <c r="M42" s="208"/>
      <c r="N42" s="208"/>
      <c r="O42" s="208"/>
      <c r="P42" s="208"/>
      <c r="Q42" s="208"/>
    </row>
    <row r="43" spans="1:17" ht="35.25" customHeight="1" x14ac:dyDescent="0.3">
      <c r="A43" s="207" t="s">
        <v>43</v>
      </c>
      <c r="B43" s="207"/>
      <c r="C43" s="207"/>
      <c r="D43" s="207"/>
      <c r="E43" s="207"/>
      <c r="F43" s="207"/>
      <c r="G43" s="207"/>
      <c r="H43" s="207"/>
      <c r="I43" s="207"/>
      <c r="J43" s="207"/>
      <c r="K43" s="207"/>
      <c r="L43" s="207"/>
      <c r="M43" s="207"/>
      <c r="N43" s="207"/>
      <c r="O43" s="207"/>
      <c r="P43" s="207"/>
      <c r="Q43" s="207"/>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207" t="s">
        <v>45</v>
      </c>
      <c r="B45" s="207"/>
      <c r="C45" s="207"/>
      <c r="D45" s="207"/>
      <c r="E45" s="207"/>
      <c r="F45" s="207"/>
      <c r="G45" s="207"/>
      <c r="H45" s="207"/>
      <c r="I45" s="207"/>
      <c r="J45" s="207"/>
      <c r="K45" s="207"/>
      <c r="L45" s="207"/>
      <c r="M45" s="207"/>
      <c r="N45" s="207"/>
      <c r="O45" s="207"/>
      <c r="P45" s="207"/>
      <c r="Q45" s="207"/>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209" t="s">
        <v>47</v>
      </c>
      <c r="B47" s="209"/>
      <c r="C47" s="209"/>
      <c r="D47" s="209"/>
      <c r="E47" s="209"/>
      <c r="F47" s="209"/>
      <c r="G47" s="209"/>
      <c r="H47" s="209"/>
      <c r="I47" s="209"/>
      <c r="J47" s="209"/>
      <c r="K47" s="209"/>
      <c r="L47" s="209"/>
      <c r="M47" s="209"/>
      <c r="N47" s="209"/>
      <c r="O47" s="209"/>
      <c r="P47" s="209"/>
      <c r="Q47" s="209"/>
    </row>
    <row r="48" spans="1:17" ht="15.6" x14ac:dyDescent="0.3">
      <c r="A48" s="210" t="s">
        <v>48</v>
      </c>
      <c r="B48" s="210"/>
      <c r="C48" s="210"/>
      <c r="D48" s="210"/>
      <c r="E48" s="210"/>
      <c r="F48" s="210"/>
      <c r="G48" s="210"/>
      <c r="H48" s="210"/>
      <c r="I48" s="210"/>
      <c r="J48" s="210"/>
      <c r="K48" s="210"/>
      <c r="L48" s="210"/>
      <c r="M48" s="210"/>
      <c r="N48" s="210"/>
      <c r="O48" s="210"/>
      <c r="P48" s="210"/>
      <c r="Q48" s="210"/>
    </row>
    <row r="49" spans="1:17" ht="15.6" x14ac:dyDescent="0.3">
      <c r="A49" s="211" t="s">
        <v>49</v>
      </c>
      <c r="B49" s="212"/>
      <c r="C49" s="212"/>
      <c r="D49" s="212"/>
      <c r="E49" s="212"/>
      <c r="F49" s="212"/>
      <c r="G49" s="212"/>
      <c r="H49" s="212"/>
      <c r="I49" s="212"/>
      <c r="J49" s="212"/>
      <c r="K49" s="212"/>
      <c r="L49" s="212"/>
      <c r="M49" s="212"/>
      <c r="N49" s="212"/>
      <c r="O49" s="212"/>
      <c r="P49" s="212"/>
      <c r="Q49" s="212"/>
    </row>
    <row r="50" spans="1:17" x14ac:dyDescent="0.3">
      <c r="A50" s="202" t="s">
        <v>50</v>
      </c>
      <c r="B50" s="203"/>
      <c r="C50" s="203"/>
      <c r="D50" s="203"/>
      <c r="E50" s="203"/>
      <c r="F50" s="203"/>
      <c r="G50" s="203"/>
      <c r="H50" s="203"/>
      <c r="I50" s="203"/>
      <c r="J50" s="203"/>
      <c r="K50" s="203"/>
      <c r="L50" s="203"/>
      <c r="M50" s="203"/>
      <c r="N50" s="203"/>
      <c r="O50" s="203"/>
      <c r="P50" s="203"/>
      <c r="Q50" s="203"/>
    </row>
    <row r="51" spans="1:17" x14ac:dyDescent="0.3">
      <c r="A51" s="204" t="s">
        <v>51</v>
      </c>
      <c r="B51" s="204"/>
      <c r="C51" s="204"/>
      <c r="D51" s="204"/>
      <c r="E51" s="204"/>
      <c r="F51" s="204"/>
      <c r="G51" s="204"/>
      <c r="H51" s="204"/>
      <c r="I51" s="38" t="s">
        <v>52</v>
      </c>
      <c r="J51" s="39"/>
      <c r="K51" s="39"/>
      <c r="L51" s="204" t="s">
        <v>53</v>
      </c>
      <c r="M51" s="204"/>
      <c r="N51" s="204"/>
      <c r="O51" s="204"/>
      <c r="P51" s="205" t="s">
        <v>54</v>
      </c>
      <c r="Q51" s="206"/>
    </row>
    <row r="52" spans="1:17" x14ac:dyDescent="0.3">
      <c r="A52" s="198" t="s">
        <v>55</v>
      </c>
      <c r="B52" s="198"/>
      <c r="C52" s="198"/>
      <c r="D52" s="198"/>
      <c r="E52" s="198"/>
      <c r="F52" s="198"/>
      <c r="G52" s="198"/>
      <c r="H52" s="198"/>
      <c r="I52" s="194"/>
      <c r="J52" s="194"/>
      <c r="K52" s="194"/>
      <c r="L52" s="194"/>
      <c r="M52" s="194"/>
      <c r="N52" s="194"/>
      <c r="O52" s="194"/>
      <c r="P52" s="182"/>
      <c r="Q52" s="184"/>
    </row>
    <row r="53" spans="1:17" x14ac:dyDescent="0.3">
      <c r="A53" s="199" t="s">
        <v>56</v>
      </c>
      <c r="B53" s="200"/>
      <c r="C53" s="200"/>
      <c r="D53" s="200"/>
      <c r="E53" s="200"/>
      <c r="F53" s="200"/>
      <c r="G53" s="200"/>
      <c r="H53" s="201"/>
      <c r="I53" s="194"/>
      <c r="J53" s="194"/>
      <c r="K53" s="194"/>
      <c r="L53" s="194"/>
      <c r="M53" s="194"/>
      <c r="N53" s="194"/>
      <c r="O53" s="194"/>
      <c r="P53" s="182"/>
      <c r="Q53" s="184"/>
    </row>
    <row r="54" spans="1:17" x14ac:dyDescent="0.3">
      <c r="A54" s="194"/>
      <c r="B54" s="194"/>
      <c r="C54" s="194"/>
      <c r="D54" s="194"/>
      <c r="E54" s="194"/>
      <c r="F54" s="194"/>
      <c r="G54" s="194"/>
      <c r="H54" s="194"/>
      <c r="I54" s="194"/>
      <c r="J54" s="194"/>
      <c r="K54" s="194"/>
      <c r="L54" s="194"/>
      <c r="M54" s="194"/>
      <c r="N54" s="194"/>
      <c r="O54" s="194"/>
      <c r="P54" s="182"/>
      <c r="Q54" s="184"/>
    </row>
    <row r="55" spans="1:17" x14ac:dyDescent="0.3">
      <c r="A55" s="198" t="s">
        <v>57</v>
      </c>
      <c r="B55" s="198"/>
      <c r="C55" s="198"/>
      <c r="D55" s="198"/>
      <c r="E55" s="198"/>
      <c r="F55" s="198"/>
      <c r="G55" s="198"/>
      <c r="H55" s="198"/>
      <c r="I55" s="194"/>
      <c r="J55" s="194"/>
      <c r="K55" s="194"/>
      <c r="L55" s="194"/>
      <c r="M55" s="194"/>
      <c r="N55" s="194"/>
      <c r="O55" s="194"/>
      <c r="P55" s="182"/>
      <c r="Q55" s="184"/>
    </row>
    <row r="56" spans="1:17" x14ac:dyDescent="0.3">
      <c r="A56" s="199" t="s">
        <v>56</v>
      </c>
      <c r="B56" s="200"/>
      <c r="C56" s="200"/>
      <c r="D56" s="200"/>
      <c r="E56" s="200"/>
      <c r="F56" s="200"/>
      <c r="G56" s="200"/>
      <c r="H56" s="201"/>
      <c r="I56" s="194"/>
      <c r="J56" s="194"/>
      <c r="K56" s="194"/>
      <c r="L56" s="194"/>
      <c r="M56" s="194"/>
      <c r="N56" s="194"/>
      <c r="O56" s="194"/>
      <c r="P56" s="182"/>
      <c r="Q56" s="184"/>
    </row>
    <row r="57" spans="1:17" x14ac:dyDescent="0.3">
      <c r="A57" s="40"/>
      <c r="B57" s="41"/>
      <c r="C57" s="41"/>
      <c r="D57" s="41"/>
      <c r="E57" s="41"/>
      <c r="F57" s="41"/>
      <c r="G57" s="41"/>
      <c r="H57" s="42"/>
      <c r="I57" s="194"/>
      <c r="J57" s="194"/>
      <c r="K57" s="194"/>
      <c r="L57" s="194"/>
      <c r="M57" s="194"/>
      <c r="N57" s="194"/>
      <c r="O57" s="194"/>
      <c r="P57" s="43"/>
      <c r="Q57" s="44"/>
    </row>
    <row r="58" spans="1:17" x14ac:dyDescent="0.3">
      <c r="A58" s="195" t="s">
        <v>58</v>
      </c>
      <c r="B58" s="196"/>
      <c r="C58" s="196"/>
      <c r="D58" s="196"/>
      <c r="E58" s="196"/>
      <c r="F58" s="196"/>
      <c r="G58" s="196"/>
      <c r="H58" s="197"/>
      <c r="I58" s="194"/>
      <c r="J58" s="194"/>
      <c r="K58" s="194"/>
      <c r="L58" s="194"/>
      <c r="M58" s="194"/>
      <c r="N58" s="194"/>
      <c r="O58" s="194"/>
      <c r="P58" s="182"/>
      <c r="Q58" s="184"/>
    </row>
    <row r="59" spans="1:17" x14ac:dyDescent="0.3">
      <c r="A59" s="187" t="s">
        <v>59</v>
      </c>
      <c r="B59" s="187"/>
      <c r="C59" s="187"/>
      <c r="D59" s="187"/>
      <c r="E59" s="187"/>
      <c r="F59" s="187"/>
      <c r="G59" s="187"/>
      <c r="H59" s="187"/>
      <c r="I59" s="187"/>
      <c r="J59" s="187"/>
      <c r="K59" s="187"/>
      <c r="L59" s="187"/>
      <c r="M59" s="187"/>
      <c r="N59" s="187"/>
      <c r="O59" s="187"/>
      <c r="P59" s="187"/>
      <c r="Q59" s="187"/>
    </row>
    <row r="60" spans="1:17" ht="15.6" x14ac:dyDescent="0.3">
      <c r="A60" s="188" t="s">
        <v>60</v>
      </c>
      <c r="B60" s="189"/>
      <c r="C60" s="189"/>
      <c r="D60" s="189"/>
      <c r="E60" s="189"/>
      <c r="F60" s="189"/>
      <c r="G60" s="189"/>
      <c r="H60" s="189"/>
      <c r="I60" s="189"/>
      <c r="J60" s="189"/>
      <c r="K60" s="189"/>
      <c r="L60" s="189"/>
      <c r="M60" s="189"/>
      <c r="N60" s="189"/>
      <c r="O60" s="189"/>
      <c r="P60" s="189"/>
      <c r="Q60" s="189"/>
    </row>
    <row r="61" spans="1:17" x14ac:dyDescent="0.3">
      <c r="A61" s="190" t="s">
        <v>61</v>
      </c>
      <c r="B61" s="190"/>
      <c r="C61" s="190"/>
      <c r="D61" s="190"/>
      <c r="E61" s="190"/>
      <c r="F61" s="190"/>
      <c r="G61" s="190"/>
      <c r="H61" s="190"/>
      <c r="I61" s="190"/>
      <c r="J61" s="190"/>
      <c r="K61" s="190"/>
      <c r="L61" s="191" t="s">
        <v>62</v>
      </c>
      <c r="M61" s="192"/>
      <c r="N61" s="192"/>
      <c r="O61" s="192"/>
      <c r="P61" s="192"/>
      <c r="Q61" s="193"/>
    </row>
    <row r="62" spans="1:17" x14ac:dyDescent="0.3">
      <c r="A62" s="185" t="s">
        <v>63</v>
      </c>
      <c r="B62" s="185"/>
      <c r="C62" s="185"/>
      <c r="D62" s="185"/>
      <c r="E62" s="185"/>
      <c r="F62" s="185"/>
      <c r="G62" s="185"/>
      <c r="H62" s="185"/>
      <c r="I62" s="185"/>
      <c r="J62" s="185"/>
      <c r="K62" s="185"/>
      <c r="L62" s="182"/>
      <c r="M62" s="183"/>
      <c r="N62" s="183"/>
      <c r="O62" s="183"/>
      <c r="P62" s="183"/>
      <c r="Q62" s="184"/>
    </row>
    <row r="63" spans="1:17" x14ac:dyDescent="0.3">
      <c r="A63" s="185" t="s">
        <v>64</v>
      </c>
      <c r="B63" s="185"/>
      <c r="C63" s="185"/>
      <c r="D63" s="185"/>
      <c r="E63" s="185"/>
      <c r="F63" s="185"/>
      <c r="G63" s="185"/>
      <c r="H63" s="185"/>
      <c r="I63" s="185"/>
      <c r="J63" s="185"/>
      <c r="K63" s="185"/>
      <c r="L63" s="182"/>
      <c r="M63" s="183"/>
      <c r="N63" s="183"/>
      <c r="O63" s="183"/>
      <c r="P63" s="183"/>
      <c r="Q63" s="184"/>
    </row>
    <row r="64" spans="1:17" x14ac:dyDescent="0.3">
      <c r="A64" s="185" t="s">
        <v>64</v>
      </c>
      <c r="B64" s="185"/>
      <c r="C64" s="185"/>
      <c r="D64" s="185"/>
      <c r="E64" s="185"/>
      <c r="F64" s="185"/>
      <c r="G64" s="185"/>
      <c r="H64" s="185"/>
      <c r="I64" s="185"/>
      <c r="J64" s="185"/>
      <c r="K64" s="185"/>
      <c r="L64" s="182"/>
      <c r="M64" s="183"/>
      <c r="N64" s="183"/>
      <c r="O64" s="183"/>
      <c r="P64" s="183"/>
      <c r="Q64" s="184"/>
    </row>
    <row r="65" spans="1:17" x14ac:dyDescent="0.3">
      <c r="A65" s="185" t="s">
        <v>64</v>
      </c>
      <c r="B65" s="185"/>
      <c r="C65" s="185"/>
      <c r="D65" s="185"/>
      <c r="E65" s="185"/>
      <c r="F65" s="185"/>
      <c r="G65" s="185"/>
      <c r="H65" s="185"/>
      <c r="I65" s="185"/>
      <c r="J65" s="185"/>
      <c r="K65" s="185"/>
      <c r="L65" s="182"/>
      <c r="M65" s="183"/>
      <c r="N65" s="183"/>
      <c r="O65" s="183"/>
      <c r="P65" s="183"/>
      <c r="Q65" s="184"/>
    </row>
    <row r="66" spans="1:17" x14ac:dyDescent="0.3">
      <c r="A66" s="181" t="s">
        <v>65</v>
      </c>
      <c r="B66" s="181"/>
      <c r="C66" s="181"/>
      <c r="D66" s="181"/>
      <c r="E66" s="181"/>
      <c r="F66" s="181"/>
      <c r="G66" s="181"/>
      <c r="H66" s="181"/>
      <c r="I66" s="181"/>
      <c r="J66" s="181"/>
      <c r="K66" s="181"/>
      <c r="L66" s="182"/>
      <c r="M66" s="183"/>
      <c r="N66" s="183"/>
      <c r="O66" s="183"/>
      <c r="P66" s="183"/>
      <c r="Q66" s="184"/>
    </row>
    <row r="67" spans="1:17" x14ac:dyDescent="0.3">
      <c r="A67" s="185" t="s">
        <v>66</v>
      </c>
      <c r="B67" s="185"/>
      <c r="C67" s="185"/>
      <c r="D67" s="185"/>
      <c r="E67" s="185"/>
      <c r="F67" s="185"/>
      <c r="G67" s="185"/>
      <c r="H67" s="185"/>
      <c r="I67" s="185"/>
      <c r="J67" s="185"/>
      <c r="K67" s="185"/>
      <c r="L67" s="43"/>
      <c r="M67" s="45"/>
      <c r="N67" s="45"/>
      <c r="O67" s="45"/>
      <c r="P67" s="45"/>
      <c r="Q67" s="45"/>
    </row>
    <row r="68" spans="1:17" x14ac:dyDescent="0.3">
      <c r="A68" s="186" t="s">
        <v>67</v>
      </c>
      <c r="B68" s="186"/>
      <c r="C68" s="186"/>
      <c r="D68" s="186"/>
      <c r="E68" s="186"/>
      <c r="F68" s="186"/>
      <c r="G68" s="186"/>
      <c r="H68" s="186"/>
      <c r="I68" s="186"/>
      <c r="J68" s="186"/>
      <c r="K68" s="186"/>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rgb="FFC00000"/>
    <pageSetUpPr fitToPage="1"/>
  </sheetPr>
  <dimension ref="A1:Z157"/>
  <sheetViews>
    <sheetView tabSelected="1" zoomScale="90" zoomScaleNormal="90" workbookViewId="0">
      <selection activeCell="B82" sqref="B82"/>
    </sheetView>
  </sheetViews>
  <sheetFormatPr baseColWidth="10" defaultColWidth="11.44140625" defaultRowHeight="13.8" x14ac:dyDescent="0.25"/>
  <cols>
    <col min="1" max="1" width="7.6640625" style="61" customWidth="1"/>
    <col min="2" max="2" width="52.6640625" style="46" customWidth="1"/>
    <col min="3" max="3" width="45.44140625" style="46" customWidth="1"/>
    <col min="4" max="4" width="47" style="46" customWidth="1"/>
    <col min="5" max="5" width="22.109375" style="46" customWidth="1"/>
    <col min="6" max="6" width="7.6640625" style="61" customWidth="1"/>
    <col min="7" max="7" width="53" style="63" customWidth="1"/>
    <col min="8" max="8" width="15.109375" style="61" bestFit="1" customWidth="1"/>
    <col min="9" max="9" width="3.6640625" style="61" customWidth="1"/>
    <col min="10" max="26" width="11.44140625" style="61"/>
    <col min="27" max="16384" width="11.44140625" style="46"/>
  </cols>
  <sheetData>
    <row r="1" spans="1:26" s="61" customFormat="1" x14ac:dyDescent="0.25">
      <c r="G1" s="63"/>
    </row>
    <row r="2" spans="1:26" s="61" customFormat="1" x14ac:dyDescent="0.25">
      <c r="A2" s="64"/>
      <c r="B2" s="280"/>
      <c r="C2" s="280"/>
      <c r="D2" s="280"/>
      <c r="E2" s="280"/>
    </row>
    <row r="3" spans="1:26" s="61" customFormat="1" ht="52.8" customHeight="1" x14ac:dyDescent="0.4">
      <c r="A3" s="64"/>
      <c r="B3" s="281" t="s">
        <v>120</v>
      </c>
      <c r="C3" s="282"/>
      <c r="D3" s="282"/>
      <c r="E3" s="282"/>
    </row>
    <row r="4" spans="1:26" s="61" customFormat="1" ht="19.5" customHeight="1" thickBot="1" x14ac:dyDescent="0.45">
      <c r="A4" s="64"/>
      <c r="B4" s="174"/>
      <c r="C4" s="175"/>
      <c r="D4" s="175"/>
      <c r="E4" s="175"/>
    </row>
    <row r="5" spans="1:26" s="61" customFormat="1" ht="23.25" customHeight="1" x14ac:dyDescent="0.4">
      <c r="A5" s="64"/>
      <c r="B5" s="177" t="s">
        <v>113</v>
      </c>
      <c r="C5" s="170"/>
      <c r="D5" s="170"/>
      <c r="E5" s="171"/>
    </row>
    <row r="6" spans="1:26" s="61" customFormat="1" ht="23.25" customHeight="1" thickBot="1" x14ac:dyDescent="0.45">
      <c r="A6" s="64"/>
      <c r="B6" s="176" t="s">
        <v>114</v>
      </c>
      <c r="C6" s="172"/>
      <c r="D6" s="172"/>
      <c r="E6" s="173"/>
    </row>
    <row r="7" spans="1:26" s="61" customFormat="1" ht="23.25" customHeight="1" x14ac:dyDescent="0.4">
      <c r="A7" s="64"/>
      <c r="B7" s="178"/>
      <c r="C7" s="179"/>
      <c r="D7" s="179"/>
      <c r="E7" s="180"/>
    </row>
    <row r="8" spans="1:26" s="103" customFormat="1" ht="30" customHeight="1" x14ac:dyDescent="0.3">
      <c r="A8" s="101"/>
      <c r="B8" s="283" t="s">
        <v>121</v>
      </c>
      <c r="C8" s="284"/>
      <c r="D8" s="284"/>
      <c r="E8" s="284"/>
      <c r="F8" s="102"/>
    </row>
    <row r="9" spans="1:26" s="106" customFormat="1" ht="12.6" customHeight="1" x14ac:dyDescent="0.3">
      <c r="A9" s="104"/>
      <c r="B9" s="285"/>
      <c r="C9" s="286"/>
      <c r="D9" s="286"/>
      <c r="E9" s="286"/>
      <c r="F9" s="105"/>
    </row>
    <row r="10" spans="1:26" s="63" customFormat="1" ht="16.5" customHeight="1" x14ac:dyDescent="0.25">
      <c r="B10" s="107" t="s">
        <v>100</v>
      </c>
      <c r="G10" s="66"/>
      <c r="H10" s="66"/>
    </row>
    <row r="11" spans="1:26" s="18" customFormat="1" ht="17.100000000000001" customHeight="1" x14ac:dyDescent="0.25">
      <c r="B11" s="108" t="s">
        <v>83</v>
      </c>
      <c r="G11" s="109"/>
      <c r="H11" s="109"/>
    </row>
    <row r="12" spans="1:26" s="18" customFormat="1" ht="17.100000000000001" customHeight="1" x14ac:dyDescent="0.25">
      <c r="B12" s="108" t="s">
        <v>84</v>
      </c>
      <c r="D12" s="100"/>
      <c r="E12" s="100"/>
      <c r="G12" s="109"/>
      <c r="H12" s="109"/>
    </row>
    <row r="13" spans="1:26" s="110" customFormat="1" ht="13.2" x14ac:dyDescent="0.3">
      <c r="B13" s="111"/>
      <c r="D13" s="111"/>
      <c r="E13" s="111"/>
      <c r="G13" s="99"/>
      <c r="H13" s="99"/>
    </row>
    <row r="14" spans="1:26" ht="22.8" x14ac:dyDescent="0.25">
      <c r="A14" s="64"/>
      <c r="B14" s="287" t="s">
        <v>82</v>
      </c>
      <c r="C14" s="287"/>
      <c r="D14" s="287"/>
      <c r="E14" s="287"/>
      <c r="G14" s="66"/>
      <c r="H14" s="66"/>
      <c r="K14" s="67"/>
    </row>
    <row r="15" spans="1:26" s="73" customFormat="1" ht="72.75" customHeight="1" x14ac:dyDescent="0.3">
      <c r="A15" s="18"/>
      <c r="B15" s="288" t="s">
        <v>101</v>
      </c>
      <c r="C15" s="288"/>
      <c r="D15" s="288"/>
      <c r="E15" s="288"/>
      <c r="F15" s="18"/>
      <c r="G15" s="109"/>
      <c r="H15" s="109"/>
      <c r="I15" s="18"/>
      <c r="J15" s="18"/>
      <c r="K15" s="112"/>
      <c r="L15" s="18"/>
      <c r="M15" s="18"/>
      <c r="N15" s="18"/>
      <c r="O15" s="18"/>
      <c r="P15" s="18"/>
      <c r="Q15" s="18"/>
      <c r="R15" s="18"/>
      <c r="S15" s="18"/>
      <c r="T15" s="18"/>
      <c r="U15" s="18"/>
      <c r="V15" s="18"/>
      <c r="W15" s="18"/>
      <c r="X15" s="18"/>
      <c r="Y15" s="18"/>
      <c r="Z15" s="18"/>
    </row>
    <row r="16" spans="1:26" s="113" customFormat="1" ht="62.25" customHeight="1" x14ac:dyDescent="0.25">
      <c r="B16" s="289" t="s">
        <v>108</v>
      </c>
      <c r="C16" s="289"/>
      <c r="D16" s="289"/>
      <c r="E16" s="289"/>
      <c r="F16" s="114"/>
      <c r="H16" s="63"/>
      <c r="I16" s="63"/>
      <c r="J16" s="63"/>
      <c r="K16" s="63"/>
      <c r="L16" s="63"/>
      <c r="M16" s="63"/>
    </row>
    <row r="17" spans="1:26" s="69" customFormat="1" ht="37.5" customHeight="1" x14ac:dyDescent="0.3">
      <c r="B17" s="290" t="s">
        <v>102</v>
      </c>
      <c r="C17" s="291"/>
      <c r="D17" s="291"/>
      <c r="E17" s="291"/>
      <c r="F17" s="70"/>
      <c r="H17" s="18"/>
      <c r="I17" s="18"/>
      <c r="J17" s="18"/>
      <c r="K17" s="18"/>
      <c r="L17" s="18"/>
      <c r="M17" s="18"/>
    </row>
    <row r="18" spans="1:26" s="69" customFormat="1" ht="37.5" customHeight="1" x14ac:dyDescent="0.3">
      <c r="B18" s="295" t="s">
        <v>119</v>
      </c>
      <c r="C18" s="296"/>
      <c r="D18" s="296"/>
      <c r="E18" s="296"/>
      <c r="F18" s="70"/>
      <c r="H18" s="18"/>
      <c r="I18" s="18"/>
      <c r="J18" s="18"/>
      <c r="K18" s="18"/>
      <c r="L18" s="18"/>
      <c r="M18" s="18"/>
    </row>
    <row r="19" spans="1:26" s="73" customFormat="1" ht="26.25" customHeight="1" x14ac:dyDescent="0.25">
      <c r="A19" s="65"/>
      <c r="B19" s="292" t="s">
        <v>88</v>
      </c>
      <c r="C19" s="293"/>
      <c r="D19" s="293"/>
      <c r="E19" s="294"/>
      <c r="F19" s="61"/>
      <c r="G19" s="61"/>
      <c r="H19" s="63"/>
      <c r="I19" s="18"/>
      <c r="J19" s="71"/>
      <c r="K19" s="72"/>
      <c r="L19" s="18"/>
      <c r="M19" s="18"/>
      <c r="N19" s="18"/>
      <c r="O19" s="18"/>
      <c r="P19" s="18"/>
      <c r="Q19" s="18"/>
      <c r="R19" s="18"/>
      <c r="S19" s="18"/>
      <c r="T19" s="18"/>
      <c r="U19" s="18"/>
      <c r="V19" s="18"/>
      <c r="W19" s="18"/>
      <c r="X19" s="18"/>
      <c r="Y19" s="18"/>
      <c r="Z19" s="18"/>
    </row>
    <row r="20" spans="1:26" s="73" customFormat="1" ht="124.5" customHeight="1" x14ac:dyDescent="0.25">
      <c r="A20" s="65"/>
      <c r="B20" s="165" t="s">
        <v>112</v>
      </c>
      <c r="C20" s="141" t="s">
        <v>85</v>
      </c>
      <c r="D20" s="169" t="s">
        <v>104</v>
      </c>
      <c r="E20" s="142" t="s">
        <v>81</v>
      </c>
      <c r="F20" s="61"/>
      <c r="G20" s="18"/>
      <c r="H20" s="18"/>
      <c r="I20" s="18"/>
      <c r="J20" s="71"/>
      <c r="K20" s="72"/>
      <c r="L20" s="18"/>
      <c r="M20" s="18"/>
      <c r="N20" s="18"/>
      <c r="O20" s="18"/>
      <c r="P20" s="18"/>
      <c r="Q20" s="18"/>
      <c r="R20" s="18"/>
      <c r="S20" s="18"/>
      <c r="T20" s="18"/>
      <c r="U20" s="18"/>
      <c r="V20" s="18"/>
      <c r="W20" s="18"/>
      <c r="X20" s="18"/>
      <c r="Y20" s="18"/>
      <c r="Z20" s="18"/>
    </row>
    <row r="21" spans="1:26" s="151" customFormat="1" ht="18" customHeight="1" x14ac:dyDescent="0.25">
      <c r="A21" s="145"/>
      <c r="B21" s="166" t="s">
        <v>103</v>
      </c>
      <c r="C21" s="146"/>
      <c r="D21" s="147"/>
      <c r="E21" s="148"/>
      <c r="F21" s="149"/>
      <c r="G21" s="150"/>
      <c r="H21" s="150"/>
      <c r="I21" s="150"/>
      <c r="J21" s="150"/>
      <c r="K21" s="150"/>
      <c r="L21" s="150"/>
      <c r="M21" s="150"/>
      <c r="N21" s="150"/>
      <c r="O21" s="150"/>
      <c r="P21" s="150"/>
      <c r="Q21" s="150"/>
      <c r="R21" s="150"/>
      <c r="S21" s="150"/>
      <c r="T21" s="150"/>
      <c r="U21" s="150"/>
      <c r="V21" s="150"/>
      <c r="W21" s="150"/>
      <c r="X21" s="150"/>
      <c r="Y21" s="150"/>
      <c r="Z21" s="150"/>
    </row>
    <row r="22" spans="1:26" s="154" customFormat="1" ht="18" customHeight="1" x14ac:dyDescent="0.25">
      <c r="A22" s="152"/>
      <c r="B22" s="131"/>
      <c r="C22" s="153"/>
      <c r="D22" s="147"/>
      <c r="E22" s="133">
        <v>0</v>
      </c>
      <c r="F22" s="149"/>
      <c r="G22" s="149"/>
      <c r="H22" s="149"/>
      <c r="I22" s="149"/>
      <c r="J22" s="149"/>
      <c r="K22" s="149"/>
      <c r="L22" s="149"/>
      <c r="M22" s="149"/>
      <c r="N22" s="149"/>
      <c r="O22" s="149"/>
      <c r="P22" s="149"/>
      <c r="Q22" s="149"/>
      <c r="R22" s="149"/>
      <c r="S22" s="149"/>
      <c r="T22" s="149"/>
      <c r="U22" s="149"/>
      <c r="V22" s="149"/>
      <c r="W22" s="149"/>
      <c r="X22" s="149"/>
      <c r="Y22" s="149"/>
      <c r="Z22" s="149"/>
    </row>
    <row r="23" spans="1:26" s="154" customFormat="1" ht="18" customHeight="1" x14ac:dyDescent="0.25">
      <c r="A23" s="152"/>
      <c r="B23" s="167"/>
      <c r="C23" s="155"/>
      <c r="D23" s="147"/>
      <c r="E23" s="75">
        <v>0</v>
      </c>
      <c r="F23" s="149"/>
      <c r="G23" s="156"/>
      <c r="H23" s="156"/>
      <c r="I23" s="149"/>
      <c r="J23" s="157"/>
      <c r="K23" s="158"/>
      <c r="L23" s="149"/>
      <c r="M23" s="149"/>
      <c r="N23" s="149"/>
      <c r="O23" s="149"/>
      <c r="P23" s="149"/>
      <c r="Q23" s="149"/>
      <c r="R23" s="149"/>
      <c r="S23" s="149"/>
      <c r="T23" s="149"/>
      <c r="U23" s="149"/>
      <c r="V23" s="149"/>
      <c r="W23" s="149"/>
      <c r="X23" s="149"/>
      <c r="Y23" s="149"/>
      <c r="Z23" s="149"/>
    </row>
    <row r="24" spans="1:26" s="154" customFormat="1" ht="18" customHeight="1" x14ac:dyDescent="0.25">
      <c r="A24" s="152"/>
      <c r="B24" s="168" t="s">
        <v>89</v>
      </c>
      <c r="C24" s="155"/>
      <c r="D24" s="147"/>
      <c r="E24" s="135">
        <f>SUM(E22:E23)</f>
        <v>0</v>
      </c>
      <c r="F24" s="149"/>
      <c r="G24" s="156"/>
      <c r="H24" s="156"/>
      <c r="I24" s="149"/>
      <c r="J24" s="157"/>
      <c r="K24" s="158"/>
      <c r="L24" s="149"/>
      <c r="M24" s="149"/>
      <c r="N24" s="149"/>
      <c r="O24" s="149"/>
      <c r="P24" s="149"/>
      <c r="Q24" s="149"/>
      <c r="R24" s="149"/>
      <c r="S24" s="149"/>
      <c r="T24" s="149"/>
      <c r="U24" s="149"/>
      <c r="V24" s="149"/>
      <c r="W24" s="149"/>
      <c r="X24" s="149"/>
      <c r="Y24" s="149"/>
      <c r="Z24" s="149"/>
    </row>
    <row r="25" spans="1:26" ht="18" customHeight="1" x14ac:dyDescent="0.25">
      <c r="A25" s="64"/>
      <c r="B25" s="143"/>
      <c r="C25" s="143"/>
      <c r="D25" s="129"/>
      <c r="E25" s="75"/>
      <c r="G25" s="79"/>
      <c r="H25" s="79"/>
    </row>
    <row r="26" spans="1:26" s="73" customFormat="1" ht="18" customHeight="1" x14ac:dyDescent="0.25">
      <c r="A26" s="65"/>
      <c r="B26" s="137" t="s">
        <v>105</v>
      </c>
      <c r="C26" s="128"/>
      <c r="D26" s="129"/>
      <c r="E26" s="130"/>
      <c r="F26" s="61"/>
      <c r="G26" s="18"/>
      <c r="H26" s="18"/>
      <c r="I26" s="18"/>
      <c r="J26" s="18"/>
      <c r="K26" s="18"/>
      <c r="L26" s="18"/>
      <c r="M26" s="18"/>
      <c r="N26" s="18"/>
      <c r="O26" s="18"/>
      <c r="P26" s="18"/>
      <c r="Q26" s="18"/>
      <c r="R26" s="18"/>
      <c r="S26" s="18"/>
      <c r="T26" s="18"/>
      <c r="U26" s="18"/>
      <c r="V26" s="18"/>
      <c r="W26" s="18"/>
      <c r="X26" s="18"/>
      <c r="Y26" s="18"/>
      <c r="Z26" s="18"/>
    </row>
    <row r="27" spans="1:26" ht="18" customHeight="1" x14ac:dyDescent="0.25">
      <c r="A27" s="64"/>
      <c r="B27" s="131" t="s">
        <v>106</v>
      </c>
      <c r="C27" s="132"/>
      <c r="D27" s="129"/>
      <c r="E27" s="133">
        <v>0</v>
      </c>
      <c r="G27" s="61"/>
    </row>
    <row r="28" spans="1:26" ht="18" customHeight="1" x14ac:dyDescent="0.25">
      <c r="A28" s="64"/>
      <c r="B28" s="76" t="s">
        <v>107</v>
      </c>
      <c r="C28" s="77"/>
      <c r="D28" s="129"/>
      <c r="E28" s="75">
        <v>0</v>
      </c>
      <c r="G28" s="79"/>
      <c r="H28" s="79"/>
      <c r="J28" s="68"/>
      <c r="K28" s="78"/>
    </row>
    <row r="29" spans="1:26" ht="18" customHeight="1" x14ac:dyDescent="0.25">
      <c r="A29" s="64"/>
      <c r="B29" s="74" t="s">
        <v>116</v>
      </c>
      <c r="C29" s="77"/>
      <c r="D29" s="129"/>
      <c r="E29" s="75">
        <v>0</v>
      </c>
      <c r="G29" s="79"/>
      <c r="H29" s="79"/>
      <c r="J29" s="68"/>
      <c r="K29" s="78"/>
    </row>
    <row r="30" spans="1:26" ht="18" customHeight="1" x14ac:dyDescent="0.25">
      <c r="A30" s="64"/>
      <c r="B30" s="74" t="s">
        <v>117</v>
      </c>
      <c r="C30" s="77"/>
      <c r="D30" s="129"/>
      <c r="E30" s="75">
        <v>0</v>
      </c>
      <c r="G30" s="79"/>
      <c r="H30" s="79"/>
      <c r="J30" s="68"/>
      <c r="K30" s="78"/>
    </row>
    <row r="31" spans="1:26" ht="18" customHeight="1" x14ac:dyDescent="0.25">
      <c r="A31" s="64"/>
      <c r="B31" s="74" t="s">
        <v>118</v>
      </c>
      <c r="C31" s="77"/>
      <c r="D31" s="129"/>
      <c r="E31" s="75"/>
      <c r="G31" s="79"/>
      <c r="H31" s="79"/>
      <c r="J31" s="68"/>
      <c r="K31" s="78"/>
    </row>
    <row r="32" spans="1:26" ht="18" customHeight="1" x14ac:dyDescent="0.25">
      <c r="A32" s="64"/>
      <c r="B32" s="74" t="s">
        <v>115</v>
      </c>
      <c r="C32" s="77"/>
      <c r="D32" s="129"/>
      <c r="E32" s="75">
        <v>0</v>
      </c>
      <c r="G32" s="79"/>
      <c r="H32" s="79"/>
      <c r="J32" s="68"/>
      <c r="K32" s="78"/>
    </row>
    <row r="33" spans="1:11" ht="18" customHeight="1" x14ac:dyDescent="0.25">
      <c r="A33" s="64"/>
      <c r="B33" s="77" t="s">
        <v>99</v>
      </c>
      <c r="C33" s="77"/>
      <c r="D33" s="129"/>
      <c r="E33" s="75">
        <v>0</v>
      </c>
      <c r="G33" s="79"/>
      <c r="H33" s="79"/>
      <c r="J33" s="68"/>
      <c r="K33" s="78"/>
    </row>
    <row r="34" spans="1:11" ht="18" customHeight="1" x14ac:dyDescent="0.25">
      <c r="A34" s="64"/>
      <c r="B34" s="134" t="s">
        <v>89</v>
      </c>
      <c r="C34" s="77"/>
      <c r="D34" s="129"/>
      <c r="E34" s="135">
        <f>SUM(E27:E33)</f>
        <v>0</v>
      </c>
      <c r="G34" s="79"/>
      <c r="H34" s="79"/>
      <c r="J34" s="68"/>
      <c r="K34" s="78"/>
    </row>
    <row r="35" spans="1:11" ht="18" customHeight="1" x14ac:dyDescent="0.25">
      <c r="A35" s="64"/>
      <c r="B35" s="136" t="s">
        <v>90</v>
      </c>
      <c r="C35" s="77"/>
      <c r="D35" s="129"/>
      <c r="E35" s="75"/>
      <c r="G35" s="79"/>
      <c r="H35" s="79"/>
      <c r="J35" s="68"/>
      <c r="K35" s="78"/>
    </row>
    <row r="36" spans="1:11" ht="18" customHeight="1" x14ac:dyDescent="0.25">
      <c r="A36" s="64"/>
      <c r="B36" s="77"/>
      <c r="C36" s="77"/>
      <c r="D36" s="129"/>
      <c r="E36" s="75">
        <v>0</v>
      </c>
      <c r="G36" s="79"/>
      <c r="H36" s="79"/>
      <c r="J36" s="68"/>
      <c r="K36" s="78"/>
    </row>
    <row r="37" spans="1:11" ht="18" customHeight="1" x14ac:dyDescent="0.25">
      <c r="A37" s="64"/>
      <c r="B37" s="77"/>
      <c r="C37" s="77"/>
      <c r="D37" s="129"/>
      <c r="E37" s="75">
        <v>0</v>
      </c>
      <c r="G37" s="79"/>
      <c r="H37" s="79"/>
      <c r="J37" s="68"/>
      <c r="K37" s="78"/>
    </row>
    <row r="38" spans="1:11" ht="18" customHeight="1" x14ac:dyDescent="0.25">
      <c r="A38" s="64"/>
      <c r="B38" s="77"/>
      <c r="C38" s="77"/>
      <c r="D38" s="129"/>
      <c r="E38" s="75">
        <v>0</v>
      </c>
      <c r="G38" s="80"/>
      <c r="H38" s="80"/>
    </row>
    <row r="39" spans="1:11" ht="18" customHeight="1" x14ac:dyDescent="0.25">
      <c r="A39" s="64"/>
      <c r="B39" s="134" t="s">
        <v>91</v>
      </c>
      <c r="C39" s="77"/>
      <c r="D39" s="129"/>
      <c r="E39" s="135">
        <f>SUM(E36:E38)</f>
        <v>0</v>
      </c>
      <c r="G39" s="127"/>
      <c r="H39" s="127"/>
    </row>
    <row r="40" spans="1:11" ht="18" customHeight="1" x14ac:dyDescent="0.25">
      <c r="A40" s="64"/>
      <c r="B40" s="136" t="s">
        <v>92</v>
      </c>
      <c r="C40" s="77"/>
      <c r="D40" s="129"/>
      <c r="E40" s="135"/>
      <c r="G40" s="127"/>
      <c r="H40" s="127"/>
    </row>
    <row r="41" spans="1:11" ht="18" customHeight="1" x14ac:dyDescent="0.25">
      <c r="A41" s="64"/>
      <c r="B41" s="77"/>
      <c r="C41" s="77"/>
      <c r="D41" s="129"/>
      <c r="E41" s="75">
        <v>0</v>
      </c>
      <c r="G41" s="80"/>
      <c r="H41" s="80"/>
    </row>
    <row r="42" spans="1:11" ht="18" customHeight="1" x14ac:dyDescent="0.25">
      <c r="A42" s="64"/>
      <c r="B42" s="77"/>
      <c r="C42" s="77"/>
      <c r="D42" s="129"/>
      <c r="E42" s="75">
        <v>0</v>
      </c>
      <c r="G42" s="80"/>
      <c r="H42" s="80"/>
    </row>
    <row r="43" spans="1:11" ht="18" customHeight="1" x14ac:dyDescent="0.25">
      <c r="A43" s="64"/>
      <c r="B43" s="77"/>
      <c r="C43" s="77"/>
      <c r="D43" s="129"/>
      <c r="E43" s="75">
        <v>0</v>
      </c>
      <c r="G43" s="61"/>
    </row>
    <row r="44" spans="1:11" ht="18" customHeight="1" x14ac:dyDescent="0.25">
      <c r="A44" s="64"/>
      <c r="B44" s="134" t="s">
        <v>93</v>
      </c>
      <c r="C44" s="77"/>
      <c r="D44" s="129"/>
      <c r="E44" s="135">
        <f>SUM(E41:E43)</f>
        <v>0</v>
      </c>
      <c r="G44" s="61"/>
    </row>
    <row r="45" spans="1:11" ht="18" customHeight="1" x14ac:dyDescent="0.25">
      <c r="A45" s="64"/>
      <c r="B45" s="140" t="s">
        <v>94</v>
      </c>
      <c r="C45" s="77"/>
      <c r="D45" s="129"/>
      <c r="E45" s="75"/>
      <c r="G45" s="61"/>
    </row>
    <row r="46" spans="1:11" ht="18" customHeight="1" x14ac:dyDescent="0.25">
      <c r="A46" s="64"/>
      <c r="B46" s="77"/>
      <c r="C46" s="77"/>
      <c r="D46" s="129"/>
      <c r="E46" s="75">
        <v>0</v>
      </c>
      <c r="G46" s="61"/>
    </row>
    <row r="47" spans="1:11" ht="18" customHeight="1" x14ac:dyDescent="0.25">
      <c r="A47" s="64"/>
      <c r="B47" s="74"/>
      <c r="C47" s="74"/>
      <c r="D47" s="129"/>
      <c r="E47" s="75">
        <v>0</v>
      </c>
      <c r="G47" s="61"/>
    </row>
    <row r="48" spans="1:11" ht="18" customHeight="1" x14ac:dyDescent="0.25">
      <c r="A48" s="64"/>
      <c r="B48" s="134" t="s">
        <v>95</v>
      </c>
      <c r="C48" s="74"/>
      <c r="D48" s="129"/>
      <c r="E48" s="135">
        <f>SUM(E45:E46)</f>
        <v>0</v>
      </c>
      <c r="G48" s="61"/>
    </row>
    <row r="49" spans="1:26" ht="33" customHeight="1" x14ac:dyDescent="0.25">
      <c r="A49" s="64"/>
      <c r="B49" s="144" t="s">
        <v>67</v>
      </c>
      <c r="C49" s="74"/>
      <c r="D49" s="129"/>
      <c r="E49" s="135">
        <f>E24+E34+E39+E44+E48</f>
        <v>0</v>
      </c>
      <c r="G49" s="61"/>
      <c r="J49" s="68"/>
      <c r="K49" s="78"/>
    </row>
    <row r="50" spans="1:26" ht="18" customHeight="1" x14ac:dyDescent="0.3">
      <c r="A50" s="64"/>
      <c r="B50" s="81" t="s">
        <v>79</v>
      </c>
      <c r="C50" s="82"/>
      <c r="D50" s="61"/>
      <c r="G50" s="83"/>
      <c r="H50" s="83"/>
      <c r="I50" s="83"/>
      <c r="J50" s="78"/>
      <c r="K50" s="78"/>
    </row>
    <row r="51" spans="1:26" s="61" customFormat="1" ht="18" customHeight="1" x14ac:dyDescent="0.3">
      <c r="A51" s="64"/>
      <c r="B51" s="84"/>
      <c r="C51" s="138"/>
      <c r="D51" s="138"/>
      <c r="E51" s="139">
        <f>E49</f>
        <v>0</v>
      </c>
    </row>
    <row r="52" spans="1:26" s="61" customFormat="1" ht="18" customHeight="1" x14ac:dyDescent="0.3">
      <c r="A52" s="64"/>
      <c r="B52" s="85"/>
      <c r="C52" s="85"/>
      <c r="D52" s="86"/>
      <c r="E52" s="87"/>
    </row>
    <row r="53" spans="1:26" s="116" customFormat="1" ht="18" customHeight="1" x14ac:dyDescent="0.25">
      <c r="A53" s="115"/>
      <c r="B53" s="85"/>
      <c r="C53" s="85"/>
      <c r="D53" s="86"/>
      <c r="E53" s="118"/>
    </row>
    <row r="54" spans="1:26" s="116" customFormat="1" ht="13.2" x14ac:dyDescent="0.25">
      <c r="A54" s="115"/>
      <c r="G54" s="117"/>
    </row>
    <row r="55" spans="1:26" s="61" customFormat="1" x14ac:dyDescent="0.25">
      <c r="G55" s="63"/>
    </row>
    <row r="56" spans="1:26" ht="22.8" x14ac:dyDescent="0.25">
      <c r="A56" s="64"/>
      <c r="B56" s="275" t="s">
        <v>86</v>
      </c>
      <c r="C56" s="275"/>
      <c r="D56" s="275"/>
      <c r="E56" s="275"/>
      <c r="G56" s="66"/>
      <c r="H56" s="66"/>
      <c r="K56" s="67"/>
    </row>
    <row r="57" spans="1:26" s="61" customFormat="1" x14ac:dyDescent="0.25">
      <c r="B57" s="62"/>
      <c r="C57" s="62"/>
      <c r="D57" s="62"/>
      <c r="E57" s="62"/>
      <c r="G57" s="63"/>
    </row>
    <row r="58" spans="1:26" s="119" customFormat="1" ht="66.75" customHeight="1" thickBot="1" x14ac:dyDescent="0.3">
      <c r="A58" s="63"/>
      <c r="B58" s="276" t="s">
        <v>96</v>
      </c>
      <c r="C58" s="276"/>
      <c r="D58" s="276"/>
      <c r="E58" s="276"/>
      <c r="F58" s="63"/>
      <c r="G58" s="63"/>
      <c r="H58" s="63"/>
      <c r="I58" s="63"/>
      <c r="J58" s="63"/>
    </row>
    <row r="59" spans="1:26" ht="14.4" thickBot="1" x14ac:dyDescent="0.3">
      <c r="B59" s="61"/>
      <c r="C59" s="61"/>
      <c r="D59" s="273" t="s">
        <v>74</v>
      </c>
      <c r="E59" s="274"/>
      <c r="F59" s="63"/>
      <c r="G59" s="61"/>
      <c r="K59" s="46"/>
      <c r="L59" s="46"/>
      <c r="M59" s="46"/>
      <c r="N59" s="46"/>
      <c r="O59" s="46"/>
      <c r="P59" s="46"/>
      <c r="Q59" s="46"/>
      <c r="R59" s="46"/>
      <c r="S59" s="46"/>
      <c r="T59" s="46"/>
      <c r="U59" s="46"/>
      <c r="V59" s="46"/>
      <c r="W59" s="46"/>
      <c r="X59" s="46"/>
      <c r="Y59" s="46"/>
      <c r="Z59" s="46"/>
    </row>
    <row r="60" spans="1:26" ht="27.6" x14ac:dyDescent="0.25">
      <c r="B60" s="54" t="s">
        <v>68</v>
      </c>
      <c r="C60" s="55" t="s">
        <v>75</v>
      </c>
      <c r="D60" s="163" t="s">
        <v>110</v>
      </c>
      <c r="E60" s="164" t="s">
        <v>109</v>
      </c>
      <c r="F60" s="63"/>
      <c r="G60" s="61"/>
      <c r="K60" s="46"/>
      <c r="L60" s="46"/>
      <c r="M60" s="46"/>
      <c r="N60" s="46"/>
      <c r="O60" s="46"/>
      <c r="P60" s="46"/>
      <c r="Q60" s="46"/>
      <c r="R60" s="46"/>
      <c r="S60" s="46"/>
      <c r="T60" s="46"/>
      <c r="U60" s="46"/>
      <c r="V60" s="46"/>
      <c r="W60" s="46"/>
      <c r="X60" s="46"/>
      <c r="Y60" s="46"/>
      <c r="Z60" s="46"/>
    </row>
    <row r="61" spans="1:26" ht="18" customHeight="1" x14ac:dyDescent="0.25">
      <c r="B61" s="50" t="s">
        <v>76</v>
      </c>
      <c r="C61" s="47" t="s">
        <v>72</v>
      </c>
      <c r="D61" s="88"/>
      <c r="E61" s="89"/>
      <c r="F61" s="63"/>
      <c r="G61" s="61"/>
      <c r="K61" s="46"/>
      <c r="L61" s="46"/>
      <c r="M61" s="46"/>
      <c r="N61" s="46"/>
      <c r="O61" s="46"/>
      <c r="P61" s="46"/>
      <c r="Q61" s="46"/>
      <c r="R61" s="46"/>
      <c r="S61" s="46"/>
      <c r="T61" s="46"/>
      <c r="U61" s="46"/>
      <c r="V61" s="46"/>
      <c r="W61" s="46"/>
      <c r="X61" s="46"/>
      <c r="Y61" s="46"/>
      <c r="Z61" s="46"/>
    </row>
    <row r="62" spans="1:26" ht="18" customHeight="1" x14ac:dyDescent="0.25">
      <c r="B62" s="56"/>
      <c r="C62" s="53" t="s">
        <v>77</v>
      </c>
      <c r="D62" s="90"/>
      <c r="E62" s="91"/>
      <c r="F62" s="63"/>
      <c r="G62" s="61"/>
      <c r="K62" s="46"/>
      <c r="L62" s="46"/>
      <c r="M62" s="46"/>
      <c r="N62" s="46"/>
      <c r="O62" s="46"/>
      <c r="P62" s="46"/>
      <c r="Q62" s="46"/>
      <c r="R62" s="46"/>
      <c r="S62" s="46"/>
      <c r="T62" s="46"/>
      <c r="U62" s="46"/>
      <c r="V62" s="46"/>
      <c r="W62" s="46"/>
      <c r="X62" s="46"/>
      <c r="Y62" s="46"/>
      <c r="Z62" s="46"/>
    </row>
    <row r="63" spans="1:26" ht="18" customHeight="1" x14ac:dyDescent="0.25">
      <c r="B63" s="56"/>
      <c r="C63" s="53" t="s">
        <v>78</v>
      </c>
      <c r="D63" s="90"/>
      <c r="E63" s="91"/>
      <c r="F63" s="63"/>
      <c r="G63" s="61"/>
      <c r="K63" s="46"/>
      <c r="L63" s="46"/>
      <c r="M63" s="46"/>
      <c r="N63" s="46"/>
      <c r="O63" s="46"/>
      <c r="P63" s="46"/>
      <c r="Q63" s="46"/>
      <c r="R63" s="46"/>
      <c r="S63" s="46"/>
      <c r="T63" s="46"/>
      <c r="U63" s="46"/>
      <c r="V63" s="46"/>
      <c r="W63" s="46"/>
      <c r="X63" s="46"/>
      <c r="Y63" s="46"/>
      <c r="Z63" s="46"/>
    </row>
    <row r="64" spans="1:26" ht="18" customHeight="1" x14ac:dyDescent="0.3">
      <c r="B64" s="56"/>
      <c r="C64" s="48" t="s">
        <v>69</v>
      </c>
      <c r="D64" s="92"/>
      <c r="E64" s="93"/>
      <c r="F64" s="63"/>
      <c r="G64" s="61"/>
      <c r="K64" s="46"/>
      <c r="L64" s="46"/>
      <c r="M64" s="46"/>
      <c r="N64" s="46"/>
      <c r="O64" s="46"/>
      <c r="P64" s="46"/>
      <c r="Q64" s="46"/>
      <c r="R64" s="46"/>
      <c r="S64" s="46"/>
      <c r="T64" s="46"/>
      <c r="U64" s="46"/>
      <c r="V64" s="46"/>
      <c r="W64" s="46"/>
      <c r="X64" s="46"/>
      <c r="Y64" s="46"/>
      <c r="Z64" s="46"/>
    </row>
    <row r="65" spans="1:26" ht="6" customHeight="1" x14ac:dyDescent="0.25">
      <c r="B65" s="56"/>
      <c r="D65" s="51"/>
      <c r="E65" s="52"/>
      <c r="F65" s="63"/>
      <c r="G65" s="61"/>
      <c r="K65" s="46"/>
      <c r="L65" s="46"/>
      <c r="M65" s="46"/>
      <c r="N65" s="46"/>
      <c r="O65" s="46"/>
      <c r="P65" s="46"/>
      <c r="Q65" s="46"/>
      <c r="R65" s="46"/>
      <c r="S65" s="46"/>
      <c r="T65" s="46"/>
      <c r="U65" s="46"/>
      <c r="V65" s="46"/>
      <c r="W65" s="46"/>
      <c r="X65" s="46"/>
      <c r="Y65" s="46"/>
      <c r="Z65" s="46"/>
    </row>
    <row r="66" spans="1:26" ht="18" customHeight="1" x14ac:dyDescent="0.25">
      <c r="B66" s="49" t="s">
        <v>73</v>
      </c>
      <c r="C66" s="47" t="s">
        <v>97</v>
      </c>
      <c r="D66" s="96"/>
      <c r="E66" s="97"/>
      <c r="F66" s="63"/>
      <c r="G66" s="61"/>
      <c r="K66" s="46"/>
      <c r="L66" s="46"/>
      <c r="M66" s="46"/>
      <c r="N66" s="46"/>
      <c r="O66" s="46"/>
      <c r="P66" s="46"/>
      <c r="Q66" s="46"/>
      <c r="R66" s="46"/>
      <c r="S66" s="46"/>
      <c r="T66" s="46"/>
      <c r="U66" s="46"/>
      <c r="V66" s="46"/>
      <c r="W66" s="46"/>
      <c r="X66" s="46"/>
      <c r="Y66" s="46"/>
      <c r="Z66" s="46"/>
    </row>
    <row r="67" spans="1:26" ht="18" customHeight="1" x14ac:dyDescent="0.25">
      <c r="B67" s="56"/>
      <c r="C67" s="47" t="s">
        <v>80</v>
      </c>
      <c r="D67" s="90"/>
      <c r="E67" s="91"/>
      <c r="F67" s="63"/>
      <c r="G67" s="61"/>
      <c r="K67" s="46"/>
      <c r="L67" s="46"/>
      <c r="M67" s="46"/>
      <c r="N67" s="46"/>
      <c r="O67" s="46"/>
      <c r="P67" s="46"/>
      <c r="Q67" s="46"/>
      <c r="R67" s="46"/>
      <c r="S67" s="46"/>
      <c r="T67" s="46"/>
      <c r="U67" s="46"/>
      <c r="V67" s="46"/>
      <c r="W67" s="46"/>
      <c r="X67" s="46"/>
      <c r="Y67" s="46"/>
      <c r="Z67" s="46"/>
    </row>
    <row r="68" spans="1:26" ht="18" customHeight="1" x14ac:dyDescent="0.25">
      <c r="B68" s="56"/>
      <c r="C68" s="47" t="s">
        <v>111</v>
      </c>
      <c r="D68" s="90"/>
      <c r="E68" s="91"/>
      <c r="F68" s="63"/>
      <c r="G68" s="61"/>
      <c r="K68" s="46"/>
      <c r="L68" s="46"/>
      <c r="M68" s="46"/>
      <c r="N68" s="46"/>
      <c r="O68" s="46"/>
      <c r="P68" s="46"/>
      <c r="Q68" s="46"/>
      <c r="R68" s="46"/>
      <c r="S68" s="46"/>
      <c r="T68" s="46"/>
      <c r="U68" s="46"/>
      <c r="V68" s="46"/>
      <c r="W68" s="46"/>
      <c r="X68" s="46"/>
      <c r="Y68" s="46"/>
      <c r="Z68" s="46"/>
    </row>
    <row r="69" spans="1:26" ht="18" customHeight="1" x14ac:dyDescent="0.3">
      <c r="B69" s="56"/>
      <c r="C69" s="48" t="s">
        <v>69</v>
      </c>
      <c r="D69" s="92"/>
      <c r="E69" s="93"/>
      <c r="F69" s="63"/>
      <c r="G69" s="61"/>
      <c r="K69" s="46"/>
      <c r="L69" s="46"/>
      <c r="M69" s="46"/>
      <c r="N69" s="46"/>
      <c r="O69" s="46"/>
      <c r="P69" s="46"/>
      <c r="Q69" s="46"/>
      <c r="R69" s="46"/>
      <c r="S69" s="46"/>
      <c r="T69" s="46"/>
      <c r="U69" s="46"/>
      <c r="V69" s="46"/>
      <c r="W69" s="46"/>
      <c r="X69" s="46"/>
      <c r="Y69" s="46"/>
      <c r="Z69" s="46"/>
    </row>
    <row r="70" spans="1:26" s="95" customFormat="1" ht="6" customHeight="1" x14ac:dyDescent="0.15">
      <c r="A70" s="58"/>
      <c r="B70" s="57"/>
      <c r="C70" s="58"/>
      <c r="D70" s="59"/>
      <c r="E70" s="60"/>
      <c r="F70" s="94"/>
      <c r="G70" s="58"/>
      <c r="H70" s="58"/>
      <c r="I70" s="58"/>
      <c r="J70" s="58"/>
    </row>
    <row r="71" spans="1:26" ht="18" customHeight="1" x14ac:dyDescent="0.25">
      <c r="B71" s="49" t="s">
        <v>70</v>
      </c>
      <c r="C71" s="120" t="s">
        <v>71</v>
      </c>
      <c r="D71" s="121"/>
      <c r="E71" s="122"/>
      <c r="F71" s="66"/>
      <c r="G71" s="61"/>
      <c r="K71" s="46"/>
      <c r="L71" s="46"/>
      <c r="M71" s="46"/>
      <c r="N71" s="46"/>
      <c r="O71" s="46"/>
      <c r="P71" s="46"/>
      <c r="Q71" s="46"/>
      <c r="R71" s="46"/>
      <c r="S71" s="46"/>
      <c r="T71" s="46"/>
      <c r="U71" s="46"/>
      <c r="V71" s="46"/>
      <c r="W71" s="46"/>
      <c r="X71" s="46"/>
      <c r="Y71" s="46"/>
      <c r="Z71" s="46"/>
    </row>
    <row r="72" spans="1:26" s="95" customFormat="1" ht="6" customHeight="1" x14ac:dyDescent="0.15">
      <c r="A72" s="58"/>
      <c r="B72" s="57"/>
      <c r="C72" s="58"/>
      <c r="D72" s="58"/>
      <c r="E72" s="98"/>
      <c r="F72" s="94"/>
      <c r="G72" s="58"/>
      <c r="H72" s="58"/>
      <c r="I72" s="58"/>
      <c r="J72" s="58"/>
    </row>
    <row r="73" spans="1:26" ht="18" customHeight="1" thickBot="1" x14ac:dyDescent="0.3">
      <c r="B73" s="159" t="s">
        <v>67</v>
      </c>
      <c r="C73" s="160"/>
      <c r="D73" s="161"/>
      <c r="E73" s="162"/>
      <c r="F73" s="63"/>
      <c r="G73" s="61"/>
      <c r="K73" s="46"/>
      <c r="L73" s="46"/>
      <c r="M73" s="46"/>
      <c r="N73" s="46"/>
      <c r="O73" s="46"/>
      <c r="P73" s="46"/>
      <c r="Q73" s="46"/>
      <c r="R73" s="46"/>
      <c r="S73" s="46"/>
      <c r="T73" s="46"/>
      <c r="U73" s="46"/>
      <c r="V73" s="46"/>
      <c r="W73" s="46"/>
      <c r="X73" s="46"/>
      <c r="Y73" s="46"/>
      <c r="Z73" s="46"/>
    </row>
    <row r="74" spans="1:26" s="61" customFormat="1" ht="18" customHeight="1" x14ac:dyDescent="0.25">
      <c r="B74" s="123"/>
      <c r="C74" s="124"/>
      <c r="D74" s="125"/>
      <c r="E74" s="125"/>
      <c r="F74" s="63"/>
    </row>
    <row r="75" spans="1:26" s="61" customFormat="1" ht="29.25" customHeight="1" x14ac:dyDescent="0.25">
      <c r="B75" s="277" t="s">
        <v>98</v>
      </c>
      <c r="C75" s="278"/>
      <c r="D75" s="278"/>
      <c r="E75" s="279"/>
      <c r="F75" s="63"/>
    </row>
    <row r="76" spans="1:26" s="61" customFormat="1" x14ac:dyDescent="0.25">
      <c r="G76" s="63"/>
    </row>
    <row r="77" spans="1:26" s="61" customFormat="1" x14ac:dyDescent="0.25">
      <c r="E77" s="126" t="s">
        <v>87</v>
      </c>
      <c r="G77" s="63"/>
    </row>
    <row r="78" spans="1:26" s="61" customFormat="1" x14ac:dyDescent="0.25">
      <c r="G78" s="63"/>
    </row>
    <row r="79" spans="1:26" s="61" customFormat="1" x14ac:dyDescent="0.25">
      <c r="G79" s="63"/>
    </row>
    <row r="80" spans="1:26" s="61" customFormat="1" x14ac:dyDescent="0.25">
      <c r="G80" s="63"/>
    </row>
    <row r="81" spans="7:7" s="61" customFormat="1" x14ac:dyDescent="0.25">
      <c r="G81" s="63"/>
    </row>
    <row r="82" spans="7:7" s="61" customFormat="1" x14ac:dyDescent="0.25">
      <c r="G82" s="63"/>
    </row>
    <row r="83" spans="7:7" s="61" customFormat="1" x14ac:dyDescent="0.25">
      <c r="G83" s="63"/>
    </row>
    <row r="84" spans="7:7" s="61" customFormat="1" x14ac:dyDescent="0.25">
      <c r="G84" s="63"/>
    </row>
    <row r="85" spans="7:7" s="61" customFormat="1" x14ac:dyDescent="0.25">
      <c r="G85" s="63"/>
    </row>
    <row r="86" spans="7:7" s="61" customFormat="1" x14ac:dyDescent="0.25">
      <c r="G86" s="63"/>
    </row>
    <row r="87" spans="7:7" s="61" customFormat="1" x14ac:dyDescent="0.25">
      <c r="G87" s="63"/>
    </row>
    <row r="88" spans="7:7" s="61" customFormat="1" x14ac:dyDescent="0.25">
      <c r="G88" s="63"/>
    </row>
    <row r="89" spans="7:7" s="61" customFormat="1" x14ac:dyDescent="0.25">
      <c r="G89" s="63"/>
    </row>
    <row r="90" spans="7:7" s="61" customFormat="1" x14ac:dyDescent="0.25">
      <c r="G90" s="63"/>
    </row>
    <row r="91" spans="7:7" s="61" customFormat="1" x14ac:dyDescent="0.25">
      <c r="G91" s="63"/>
    </row>
    <row r="92" spans="7:7" s="61" customFormat="1" x14ac:dyDescent="0.25">
      <c r="G92" s="63"/>
    </row>
    <row r="93" spans="7:7" s="61" customFormat="1" x14ac:dyDescent="0.25">
      <c r="G93" s="63"/>
    </row>
    <row r="94" spans="7:7" s="61" customFormat="1" x14ac:dyDescent="0.25">
      <c r="G94" s="63"/>
    </row>
    <row r="95" spans="7:7" s="61" customFormat="1" x14ac:dyDescent="0.25">
      <c r="G95" s="63"/>
    </row>
    <row r="96" spans="7:7" s="61" customFormat="1" x14ac:dyDescent="0.25">
      <c r="G96" s="63"/>
    </row>
    <row r="97" spans="7:7" s="61" customFormat="1" x14ac:dyDescent="0.25">
      <c r="G97" s="63"/>
    </row>
    <row r="98" spans="7:7" s="61" customFormat="1" x14ac:dyDescent="0.25">
      <c r="G98" s="63"/>
    </row>
    <row r="99" spans="7:7" s="61" customFormat="1" x14ac:dyDescent="0.25">
      <c r="G99" s="63"/>
    </row>
    <row r="100" spans="7:7" s="61" customFormat="1" x14ac:dyDescent="0.25">
      <c r="G100" s="63"/>
    </row>
    <row r="101" spans="7:7" s="61" customFormat="1" x14ac:dyDescent="0.25">
      <c r="G101" s="63"/>
    </row>
    <row r="102" spans="7:7" s="61" customFormat="1" x14ac:dyDescent="0.25">
      <c r="G102" s="63"/>
    </row>
    <row r="103" spans="7:7" s="61" customFormat="1" x14ac:dyDescent="0.25">
      <c r="G103" s="63"/>
    </row>
    <row r="104" spans="7:7" s="61" customFormat="1" x14ac:dyDescent="0.25">
      <c r="G104" s="63"/>
    </row>
    <row r="105" spans="7:7" s="61" customFormat="1" x14ac:dyDescent="0.25">
      <c r="G105" s="63"/>
    </row>
    <row r="106" spans="7:7" s="61" customFormat="1" x14ac:dyDescent="0.25">
      <c r="G106" s="63"/>
    </row>
    <row r="107" spans="7:7" s="61" customFormat="1" x14ac:dyDescent="0.25">
      <c r="G107" s="63"/>
    </row>
    <row r="108" spans="7:7" s="61" customFormat="1" x14ac:dyDescent="0.25">
      <c r="G108" s="63"/>
    </row>
    <row r="109" spans="7:7" s="61" customFormat="1" x14ac:dyDescent="0.25">
      <c r="G109" s="63"/>
    </row>
    <row r="110" spans="7:7" s="61" customFormat="1" x14ac:dyDescent="0.25">
      <c r="G110" s="63"/>
    </row>
    <row r="111" spans="7:7" s="61" customFormat="1" x14ac:dyDescent="0.25">
      <c r="G111" s="63"/>
    </row>
    <row r="112" spans="7:7" s="61" customFormat="1" x14ac:dyDescent="0.25">
      <c r="G112" s="63"/>
    </row>
    <row r="113" spans="7:7" s="61" customFormat="1" x14ac:dyDescent="0.25">
      <c r="G113" s="63"/>
    </row>
    <row r="114" spans="7:7" s="61" customFormat="1" x14ac:dyDescent="0.25">
      <c r="G114" s="63"/>
    </row>
    <row r="115" spans="7:7" s="61" customFormat="1" x14ac:dyDescent="0.25">
      <c r="G115" s="63"/>
    </row>
    <row r="116" spans="7:7" s="61" customFormat="1" x14ac:dyDescent="0.25">
      <c r="G116" s="63"/>
    </row>
    <row r="117" spans="7:7" s="61" customFormat="1" x14ac:dyDescent="0.25">
      <c r="G117" s="63"/>
    </row>
    <row r="118" spans="7:7" s="61" customFormat="1" x14ac:dyDescent="0.25">
      <c r="G118" s="63"/>
    </row>
    <row r="119" spans="7:7" s="61" customFormat="1" x14ac:dyDescent="0.25">
      <c r="G119" s="63"/>
    </row>
    <row r="120" spans="7:7" s="61" customFormat="1" x14ac:dyDescent="0.25">
      <c r="G120" s="63"/>
    </row>
    <row r="121" spans="7:7" s="61" customFormat="1" x14ac:dyDescent="0.25">
      <c r="G121" s="63"/>
    </row>
    <row r="122" spans="7:7" s="61" customFormat="1" x14ac:dyDescent="0.25">
      <c r="G122" s="63"/>
    </row>
    <row r="123" spans="7:7" s="61" customFormat="1" x14ac:dyDescent="0.25">
      <c r="G123" s="63"/>
    </row>
    <row r="124" spans="7:7" s="61" customFormat="1" x14ac:dyDescent="0.25">
      <c r="G124" s="63"/>
    </row>
    <row r="125" spans="7:7" s="61" customFormat="1" x14ac:dyDescent="0.25">
      <c r="G125" s="63"/>
    </row>
    <row r="126" spans="7:7" s="61" customFormat="1" x14ac:dyDescent="0.25">
      <c r="G126" s="63"/>
    </row>
    <row r="127" spans="7:7" s="61" customFormat="1" x14ac:dyDescent="0.25">
      <c r="G127" s="63"/>
    </row>
    <row r="128" spans="7:7" s="61" customFormat="1" x14ac:dyDescent="0.25">
      <c r="G128" s="63"/>
    </row>
    <row r="129" spans="7:7" s="61" customFormat="1" x14ac:dyDescent="0.25">
      <c r="G129" s="63"/>
    </row>
    <row r="130" spans="7:7" s="61" customFormat="1" x14ac:dyDescent="0.25">
      <c r="G130" s="63"/>
    </row>
    <row r="131" spans="7:7" s="61" customFormat="1" x14ac:dyDescent="0.25">
      <c r="G131" s="63"/>
    </row>
    <row r="132" spans="7:7" s="61" customFormat="1" x14ac:dyDescent="0.25">
      <c r="G132" s="63"/>
    </row>
    <row r="133" spans="7:7" s="61" customFormat="1" x14ac:dyDescent="0.25">
      <c r="G133" s="63"/>
    </row>
    <row r="134" spans="7:7" s="61" customFormat="1" x14ac:dyDescent="0.25">
      <c r="G134" s="63"/>
    </row>
    <row r="135" spans="7:7" s="61" customFormat="1" x14ac:dyDescent="0.25">
      <c r="G135" s="63"/>
    </row>
    <row r="136" spans="7:7" s="61" customFormat="1" x14ac:dyDescent="0.25">
      <c r="G136" s="63"/>
    </row>
    <row r="137" spans="7:7" s="61" customFormat="1" x14ac:dyDescent="0.25">
      <c r="G137" s="63"/>
    </row>
    <row r="138" spans="7:7" s="61" customFormat="1" x14ac:dyDescent="0.25">
      <c r="G138" s="63"/>
    </row>
    <row r="139" spans="7:7" s="61" customFormat="1" x14ac:dyDescent="0.25">
      <c r="G139" s="63"/>
    </row>
    <row r="140" spans="7:7" s="61" customFormat="1" x14ac:dyDescent="0.25">
      <c r="G140" s="63"/>
    </row>
    <row r="141" spans="7:7" s="61" customFormat="1" x14ac:dyDescent="0.25">
      <c r="G141" s="63"/>
    </row>
    <row r="142" spans="7:7" s="61" customFormat="1" x14ac:dyDescent="0.25">
      <c r="G142" s="63"/>
    </row>
    <row r="143" spans="7:7" s="61" customFormat="1" x14ac:dyDescent="0.25">
      <c r="G143" s="63"/>
    </row>
    <row r="144" spans="7:7" s="61" customFormat="1" x14ac:dyDescent="0.25">
      <c r="G144" s="63"/>
    </row>
    <row r="145" spans="7:7" s="61" customFormat="1" x14ac:dyDescent="0.25">
      <c r="G145" s="63"/>
    </row>
    <row r="146" spans="7:7" s="61" customFormat="1" x14ac:dyDescent="0.25">
      <c r="G146" s="63"/>
    </row>
    <row r="147" spans="7:7" s="61" customFormat="1" x14ac:dyDescent="0.25">
      <c r="G147" s="63"/>
    </row>
    <row r="148" spans="7:7" s="61" customFormat="1" x14ac:dyDescent="0.25">
      <c r="G148" s="63"/>
    </row>
    <row r="149" spans="7:7" s="61" customFormat="1" x14ac:dyDescent="0.25">
      <c r="G149" s="63"/>
    </row>
    <row r="150" spans="7:7" s="61" customFormat="1" x14ac:dyDescent="0.25">
      <c r="G150" s="63"/>
    </row>
    <row r="151" spans="7:7" s="61" customFormat="1" x14ac:dyDescent="0.25">
      <c r="G151" s="63"/>
    </row>
    <row r="152" spans="7:7" s="61" customFormat="1" x14ac:dyDescent="0.25">
      <c r="G152" s="63"/>
    </row>
    <row r="153" spans="7:7" s="61" customFormat="1" x14ac:dyDescent="0.25">
      <c r="G153" s="63"/>
    </row>
    <row r="154" spans="7:7" s="61" customFormat="1" x14ac:dyDescent="0.25">
      <c r="G154" s="63"/>
    </row>
    <row r="155" spans="7:7" s="61" customFormat="1" x14ac:dyDescent="0.25">
      <c r="G155" s="63"/>
    </row>
    <row r="156" spans="7:7" s="61" customFormat="1" x14ac:dyDescent="0.25">
      <c r="G156" s="63"/>
    </row>
    <row r="157" spans="7:7" s="61" customFormat="1" x14ac:dyDescent="0.25">
      <c r="G157" s="63"/>
    </row>
  </sheetData>
  <mergeCells count="14">
    <mergeCell ref="D59:E59"/>
    <mergeCell ref="B56:E56"/>
    <mergeCell ref="B58:E58"/>
    <mergeCell ref="B75:E75"/>
    <mergeCell ref="B2:E2"/>
    <mergeCell ref="B3:E3"/>
    <mergeCell ref="B8:E8"/>
    <mergeCell ref="B9:E9"/>
    <mergeCell ref="B14:E14"/>
    <mergeCell ref="B15:E15"/>
    <mergeCell ref="B16:E16"/>
    <mergeCell ref="B17:E17"/>
    <mergeCell ref="B19:E19"/>
    <mergeCell ref="B18:E18"/>
  </mergeCells>
  <hyperlinks>
    <hyperlink ref="E77" location="top" display="Retour haut de page"/>
    <hyperlink ref="B11" location="top" display="1/ Le budget prévisionnel de l'opération"/>
    <hyperlink ref="B12" location="financement" display="2/ Le plan de financement"/>
  </hyperlinks>
  <pageMargins left="0.23622047244094491" right="0.23622047244094491" top="0.74803149606299213" bottom="0.74803149606299213" header="0.31496062992125984" footer="0.31496062992125984"/>
  <pageSetup paperSize="9" scale="59" fitToHeight="0" orientation="portrait" r:id="rId1"/>
  <headerFooter>
    <oddFooter>&amp;L09/10/2018&amp;C&amp;F</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modèle</vt:lpstr>
      <vt:lpstr>Cadre de dépôt</vt:lpstr>
      <vt:lpstr>financement</vt:lpstr>
      <vt:lpstr>top</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VAN PAASSEN Prisca</cp:lastModifiedBy>
  <cp:lastPrinted>2021-12-13T16:42:44Z</cp:lastPrinted>
  <dcterms:created xsi:type="dcterms:W3CDTF">2014-12-03T07:47:04Z</dcterms:created>
  <dcterms:modified xsi:type="dcterms:W3CDTF">2022-02-03T15:47:58Z</dcterms:modified>
</cp:coreProperties>
</file>