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TS\DSREP_DECD\REP Emballages\Mesure 10.3b dispositif AGIR\Notice, volets, FAQ\Grille indicateurs ACV\"/>
    </mc:Choice>
  </mc:AlternateContent>
  <bookViews>
    <workbookView xWindow="0" yWindow="0" windowWidth="20490" windowHeight="7020"/>
  </bookViews>
  <sheets>
    <sheet name="Substitution et réduction" sheetId="4" r:id="rId1"/>
    <sheet name="Réemploi" sheetId="1" r:id="rId2"/>
  </sheets>
  <definedNames>
    <definedName name="_Toc527121335" localSheetId="1">Réemploi!$A$5</definedName>
    <definedName name="_Toc527121335" localSheetId="0">'Substitution et réduction'!#REF!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3" i="1"/>
  <c r="D10" i="1"/>
  <c r="D15" i="1" s="1"/>
  <c r="D16" i="1" s="1"/>
  <c r="C10" i="1"/>
  <c r="C15" i="1" l="1"/>
  <c r="C16" i="1" s="1"/>
  <c r="C14" i="1"/>
  <c r="C13" i="1"/>
</calcChain>
</file>

<file path=xl/sharedStrings.xml><?xml version="1.0" encoding="utf-8"?>
<sst xmlns="http://schemas.openxmlformats.org/spreadsheetml/2006/main" count="267" uniqueCount="122">
  <si>
    <t>Indicateur</t>
  </si>
  <si>
    <t>Unité</t>
  </si>
  <si>
    <t>Source / hypothèses</t>
  </si>
  <si>
    <t>kg</t>
  </si>
  <si>
    <t>Poids d'une étiquette</t>
  </si>
  <si>
    <t>-</t>
  </si>
  <si>
    <t>Nombre</t>
  </si>
  <si>
    <t>Nbre de rotations par palette</t>
  </si>
  <si>
    <t>Nbre de rotations par caisse</t>
  </si>
  <si>
    <t>Nbre de rotations par palox</t>
  </si>
  <si>
    <t>Nombre/an</t>
  </si>
  <si>
    <t>L/an</t>
  </si>
  <si>
    <t>Transport</t>
  </si>
  <si>
    <t>km</t>
  </si>
  <si>
    <t>t</t>
  </si>
  <si>
    <t>Logistique inverse entre distribution et collecte?</t>
  </si>
  <si>
    <t>Poids de l'emballage</t>
  </si>
  <si>
    <r>
      <t xml:space="preserve">Général </t>
    </r>
    <r>
      <rPr>
        <i/>
        <sz val="10"/>
        <color theme="0"/>
        <rFont val="Arial"/>
        <family val="2"/>
      </rPr>
      <t>(à adapter selon les emballages I, II et III)</t>
    </r>
  </si>
  <si>
    <t>Nbre d'emballages par palette</t>
  </si>
  <si>
    <t>Nbre d'emballages par carton</t>
  </si>
  <si>
    <t>Nbre d'emballages par film plastique</t>
  </si>
  <si>
    <t>Nbre d'emballages par palox</t>
  </si>
  <si>
    <t>Nbre d'emballages lavés par an total</t>
  </si>
  <si>
    <t>kWh/an</t>
  </si>
  <si>
    <t>Ces données permettent de déterminer :</t>
  </si>
  <si>
    <t>Calcul taux de renouvellement et du nombre d’utilisations pour le dispositif de réemploi</t>
  </si>
  <si>
    <r>
      <t>Données nécessaires</t>
    </r>
    <r>
      <rPr>
        <sz val="10"/>
        <color rgb="FF404040"/>
        <rFont val="Arial"/>
        <family val="2"/>
      </rPr>
      <t xml:space="preserve"> (UVC = unités vendues commercialisées)</t>
    </r>
  </si>
  <si>
    <t xml:space="preserve">LAVAGE </t>
  </si>
  <si>
    <t>CONDITIONNEMENT à la DISTRIBUTION</t>
  </si>
  <si>
    <t>moyen de transport utilisé</t>
  </si>
  <si>
    <t>distance</t>
  </si>
  <si>
    <t>tonnage moyen transporté</t>
  </si>
  <si>
    <t xml:space="preserve">LOGISTIQUE </t>
  </si>
  <si>
    <t>LAVEUSE</t>
  </si>
  <si>
    <t>Consommation d'eau annuelle</t>
  </si>
  <si>
    <t>Consommation d'énergie</t>
  </si>
  <si>
    <t>EMBALLAGE</t>
  </si>
  <si>
    <t>COLLECTE au LAVAGE</t>
  </si>
  <si>
    <t>Nombre d’UVC vendues en « BtoC » et/ou" BtoB"par an ;</t>
  </si>
  <si>
    <t>Nombre d'emballage retournés en « BtoC » et/ou en "BtoB" (UVC par an) ;</t>
  </si>
  <si>
    <t>Nombre d'emballages non collectés en « BtoC » et/ou en "BtoB" par an ;</t>
  </si>
  <si>
    <t>TAUX DE RETOUR</t>
  </si>
  <si>
    <t>TAUX DE REFUS</t>
  </si>
  <si>
    <t>TAUX DE RENOUVELLEMENT par cycle</t>
  </si>
  <si>
    <t>LE NOMBRE D'UTILISATIONS de l'EMBALLAGE</t>
  </si>
  <si>
    <t>% d'emballages ramenés à la "déconsignation" par rapport à la mise sur le marché du produit&amp;emballage) = nombre d'emballages retournés en « BtoC » et ou "BtoB"/ Nombre d’UVC vendues en « BtoC »et/ou "BtoB" par an</t>
  </si>
  <si>
    <t>(ou nombre moyen de cycles par emballage) calculé comme l’inverse du taux de renouvellement = 1 / Le taux de renouvellement par cycle</t>
  </si>
  <si>
    <t>Nombre d'emballages non collectés par an + Nombre d'emballages refusés par an / Nombre d’UVC vendues par an</t>
  </si>
  <si>
    <t>Nombre d'emballages refusés (pas aptes à être réutilisés et donc refusés par le distributeur) par an.</t>
  </si>
  <si>
    <t>%"après déconsignation-collecte" = Nombre d'emballages refusés par an / Nombre d'emballages retournés en « BtoC » et/ou "BtoB"</t>
  </si>
  <si>
    <t xml:space="preserve">LAVAGE de l'emballage réutlisable </t>
  </si>
  <si>
    <t xml:space="preserve">selon le mode de conditionnement de l'emballage </t>
  </si>
  <si>
    <t>Remplir les cases en jaune (obligatoire), mettre N/A si non applicable pour le porteur de projet</t>
  </si>
  <si>
    <t>BtoB</t>
  </si>
  <si>
    <t xml:space="preserve">Nombre d'UVC vendues par an </t>
  </si>
  <si>
    <t>Marque et modèle de la laveuse</t>
  </si>
  <si>
    <t>BtoC</t>
  </si>
  <si>
    <t>Quantité de détergent utilisée</t>
  </si>
  <si>
    <t xml:space="preserve">Composition du détergent </t>
  </si>
  <si>
    <t>*à remplir uniquement si le porteur de projet utilise actuellement le réemploi</t>
  </si>
  <si>
    <t>Matériau de composition</t>
  </si>
  <si>
    <t>Poids d'un palox</t>
  </si>
  <si>
    <t>Poids d'un carton vide</t>
  </si>
  <si>
    <t>Type d'énergie (electricité/gaz/fioul)</t>
  </si>
  <si>
    <t>Contrôle</t>
  </si>
  <si>
    <t xml:space="preserve">Séchage </t>
  </si>
  <si>
    <t>Type de séchage utilisé</t>
  </si>
  <si>
    <t>Volume/contenance de l'emballage</t>
  </si>
  <si>
    <t xml:space="preserve">ml ou g ou autre </t>
  </si>
  <si>
    <t>Poids de l'emballage vide</t>
  </si>
  <si>
    <t>g</t>
  </si>
  <si>
    <t>Composition de l'étiquette (Adhésive ou traditionnelle)</t>
  </si>
  <si>
    <t xml:space="preserve">Composition de l'étiquette </t>
  </si>
  <si>
    <t xml:space="preserve">Vernis (technologie et % suface recouverte) et/ou autres ornements (dorure…) </t>
  </si>
  <si>
    <t>Matériau de composition (de l'ensemble du système de fermeture)</t>
  </si>
  <si>
    <t>Poids de l'ensemble du système de fermeture (détaillé par materiaux)</t>
  </si>
  <si>
    <t xml:space="preserve">Poids d'une palette complète </t>
  </si>
  <si>
    <t xml:space="preserve">Utilisation de palette réemployable ? </t>
  </si>
  <si>
    <t>Oui/non</t>
  </si>
  <si>
    <t>Nbre d'emballage par caisses/casiers</t>
  </si>
  <si>
    <t>Tri</t>
  </si>
  <si>
    <t xml:space="preserve">Manuel ou automatique </t>
  </si>
  <si>
    <t xml:space="preserve">Type de contrôle effectué après lavage ( Manuel ou automatique, interne externe…) </t>
  </si>
  <si>
    <t>contenants/h</t>
  </si>
  <si>
    <t>Marque et modèle (si automatique)</t>
  </si>
  <si>
    <t xml:space="preserve">Marque et modèle de la machine </t>
  </si>
  <si>
    <t>COLLECTE vers une plateforme intermédiaire</t>
  </si>
  <si>
    <t>Volume /contenance de l'emballage</t>
  </si>
  <si>
    <r>
      <t>% de surface encré, et type d'encre (base queuse ou autre …)</t>
    </r>
    <r>
      <rPr>
        <strike/>
        <sz val="10"/>
        <rFont val="Arial"/>
        <family val="2"/>
      </rPr>
      <t/>
    </r>
  </si>
  <si>
    <r>
      <t>% de surface encré, et type d'encre (base aqueuse ou autre …)</t>
    </r>
    <r>
      <rPr>
        <strike/>
        <sz val="10"/>
        <rFont val="Arial"/>
        <family val="2"/>
      </rPr>
      <t/>
    </r>
  </si>
  <si>
    <t>Poids d'une caisse/casier vide</t>
  </si>
  <si>
    <t>Poids du film plastique</t>
  </si>
  <si>
    <t>Poids de l'emballage carton vide</t>
  </si>
  <si>
    <t>FABRICATION au Conditionnement : EMBALLAGE primaire</t>
  </si>
  <si>
    <t>FABRICATION au Conditionnement : autres EMBALLAGES primaire</t>
  </si>
  <si>
    <t>FABRICATION au Conditionnement : EMBALLAGEs Secondaire</t>
  </si>
  <si>
    <t>FABRICATION au Conditionnement : EMBALLAGEs tertiaire</t>
  </si>
  <si>
    <t>Emballage après réduction et/ou après substitution</t>
  </si>
  <si>
    <t>Emballage initial à réduire et/ou à substituer</t>
  </si>
  <si>
    <t>Poids de l'emballage plein</t>
  </si>
  <si>
    <t>Selon le mode de conditionnement de l'emballage</t>
  </si>
  <si>
    <t>FABRICATION au Conditionnement : autres EMBALLAGES primaires</t>
  </si>
  <si>
    <t>FABRICATION au Conditionnement : EMBALLAGES Secondaires</t>
  </si>
  <si>
    <t>FABRICATION au Conditionnement : EMBALLAGES tertiaires</t>
  </si>
  <si>
    <t xml:space="preserve">Emballage initial </t>
  </si>
  <si>
    <t xml:space="preserve">Emballage réemployable </t>
  </si>
  <si>
    <t>Emballage initial</t>
  </si>
  <si>
    <t>Emballage réemployable</t>
  </si>
  <si>
    <t xml:space="preserve">REEMPLOI DES EMBALLAGES OU CONTENANTS NOTAMMENT EN PLASTIQUE A USAGE UNIQUE </t>
  </si>
  <si>
    <t xml:space="preserve">SUBSTITUTION OU REDUCTION DES EMBALLAGES OU CONTENANTS NOTAMMENT EN PLASTIQUE A USAGE UNIQUE </t>
  </si>
  <si>
    <t>En vert cellules calculées automatiquement.</t>
  </si>
  <si>
    <t xml:space="preserve">Grille d' Indicateurs en vue d’évaluer la pertinence environnementale du projet    </t>
  </si>
  <si>
    <t>Nature du corps principal de l'emballage (bouteille, flacon, barquette …)</t>
  </si>
  <si>
    <t>Nature du système de fermeture (ex: bouchon, couvercle, opercule)</t>
  </si>
  <si>
    <t xml:space="preserve">Autres (ex : calage, étui)… </t>
  </si>
  <si>
    <r>
      <t>Remplir les cases en jaune (obligatoire), mettre N/A si non applicable pour le porteur de projet</t>
    </r>
    <r>
      <rPr>
        <i/>
        <sz val="11"/>
        <color rgb="FFFF0000"/>
        <rFont val="Arial"/>
        <family val="2"/>
      </rPr>
      <t>. Rajouter ou duppliquer des lignes si nécessaire en fonction de votre emballage</t>
    </r>
  </si>
  <si>
    <t>Nature du corps principal de l'emballage (bouteille, flacon, barquette…)</t>
  </si>
  <si>
    <t>Cadence maximum de l'outil de séchage</t>
  </si>
  <si>
    <t>Cadence maximum de l'outil de contrôle</t>
  </si>
  <si>
    <t>Cadence maximum de l'outil de tri</t>
  </si>
  <si>
    <t>Cadence maximum de la laveuse</t>
  </si>
  <si>
    <t xml:space="preserve">A remplir uniquement si votre projet concerne la substitution et réduction des emballages. Si votre projet concerne le réemploi des emballages, remplir uniquement l'onglet "Réemploi".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</si>
</sst>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i/>
      <sz val="10"/>
      <color theme="0"/>
      <name val="Arial"/>
      <family val="2"/>
    </font>
    <font>
      <sz val="10"/>
      <color rgb="FF404040"/>
      <name val="Arial"/>
      <family val="2"/>
    </font>
    <font>
      <u/>
      <sz val="10"/>
      <color rgb="FF404040"/>
      <name val="Arial"/>
      <family val="2"/>
    </font>
    <font>
      <b/>
      <sz val="18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4"/>
      <name val="Arial"/>
      <family val="2"/>
    </font>
    <font>
      <b/>
      <i/>
      <sz val="11"/>
      <color rgb="FFFF0000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8"/>
      <name val="Calibri"/>
      <family val="2"/>
      <scheme val="minor"/>
    </font>
    <font>
      <b/>
      <sz val="10"/>
      <color rgb="FF404040"/>
      <name val="Arial"/>
      <family val="2"/>
    </font>
    <font>
      <strike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b/>
      <i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0" xfId="0"/>
    <xf numFmtId="0" fontId="2" fillId="0" borderId="1" xfId="1" applyFont="1" applyBorder="1"/>
    <xf numFmtId="0" fontId="1" fillId="0" borderId="1" xfId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2" fillId="0" borderId="1" xfId="1" applyFont="1" applyBorder="1" applyProtection="1"/>
    <xf numFmtId="0" fontId="0" fillId="0" borderId="0" xfId="0" applyProtection="1"/>
    <xf numFmtId="0" fontId="2" fillId="0" borderId="2" xfId="1" applyFont="1" applyBorder="1" applyProtection="1"/>
    <xf numFmtId="0" fontId="0" fillId="0" borderId="0" xfId="0" applyBorder="1"/>
    <xf numFmtId="0" fontId="6" fillId="0" borderId="0" xfId="0" applyFont="1" applyAlignment="1">
      <alignment vertical="center"/>
    </xf>
    <xf numFmtId="0" fontId="2" fillId="2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1" applyFont="1" applyBorder="1" applyAlignment="1" applyProtection="1">
      <alignment wrapText="1"/>
    </xf>
    <xf numFmtId="0" fontId="2" fillId="0" borderId="1" xfId="1" applyFont="1" applyBorder="1" applyAlignment="1">
      <alignment wrapText="1"/>
    </xf>
    <xf numFmtId="0" fontId="8" fillId="0" borderId="0" xfId="0" applyFont="1"/>
    <xf numFmtId="0" fontId="2" fillId="4" borderId="1" xfId="1" applyFont="1" applyFill="1" applyBorder="1" applyAlignment="1" applyProtection="1">
      <alignment wrapText="1"/>
    </xf>
    <xf numFmtId="0" fontId="10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3" fillId="2" borderId="5" xfId="1" applyFont="1" applyFill="1" applyBorder="1" applyAlignment="1" applyProtection="1">
      <alignment wrapText="1"/>
    </xf>
    <xf numFmtId="0" fontId="2" fillId="2" borderId="8" xfId="1" applyFont="1" applyFill="1" applyBorder="1" applyAlignment="1" applyProtection="1">
      <alignment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Protection="1"/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6" xfId="1" applyFill="1" applyBorder="1" applyProtection="1"/>
    <xf numFmtId="0" fontId="1" fillId="0" borderId="19" xfId="1" applyFill="1" applyBorder="1" applyAlignment="1" applyProtection="1">
      <alignment vertical="top" wrapText="1"/>
    </xf>
    <xf numFmtId="0" fontId="1" fillId="0" borderId="20" xfId="1" applyFill="1" applyBorder="1" applyAlignment="1" applyProtection="1">
      <alignment vertical="top" wrapText="1"/>
    </xf>
    <xf numFmtId="0" fontId="12" fillId="2" borderId="5" xfId="1" applyFont="1" applyFill="1" applyBorder="1" applyAlignment="1" applyProtection="1"/>
    <xf numFmtId="0" fontId="1" fillId="0" borderId="12" xfId="1" applyFill="1" applyBorder="1" applyAlignment="1" applyProtection="1">
      <alignment vertical="top" wrapText="1"/>
    </xf>
    <xf numFmtId="0" fontId="1" fillId="0" borderId="15" xfId="1" applyFill="1" applyBorder="1" applyAlignment="1" applyProtection="1">
      <alignment vertical="top" wrapText="1"/>
    </xf>
    <xf numFmtId="0" fontId="2" fillId="0" borderId="4" xfId="1" applyFont="1" applyBorder="1" applyProtection="1"/>
    <xf numFmtId="0" fontId="1" fillId="0" borderId="10" xfId="1" applyFill="1" applyBorder="1" applyProtection="1"/>
    <xf numFmtId="0" fontId="14" fillId="3" borderId="0" xfId="1" applyFont="1" applyFill="1" applyBorder="1" applyProtection="1"/>
    <xf numFmtId="0" fontId="9" fillId="3" borderId="0" xfId="0" applyFont="1" applyFill="1" applyBorder="1" applyProtection="1"/>
    <xf numFmtId="0" fontId="15" fillId="3" borderId="0" xfId="1" applyFont="1" applyFill="1" applyBorder="1" applyProtection="1"/>
    <xf numFmtId="0" fontId="15" fillId="3" borderId="0" xfId="1" applyFont="1" applyFill="1" applyBorder="1"/>
    <xf numFmtId="0" fontId="0" fillId="3" borderId="0" xfId="0" applyFill="1" applyBorder="1"/>
    <xf numFmtId="0" fontId="16" fillId="8" borderId="0" xfId="1" applyFont="1" applyFill="1" applyBorder="1" applyProtection="1"/>
    <xf numFmtId="0" fontId="0" fillId="0" borderId="0" xfId="0" applyFill="1" applyBorder="1" applyProtection="1"/>
    <xf numFmtId="0" fontId="6" fillId="0" borderId="2" xfId="0" applyFont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10" fillId="0" borderId="18" xfId="0" applyFont="1" applyBorder="1" applyAlignment="1" applyProtection="1">
      <alignment horizontal="center"/>
    </xf>
    <xf numFmtId="0" fontId="0" fillId="8" borderId="19" xfId="0" applyFill="1" applyBorder="1" applyProtection="1"/>
    <xf numFmtId="0" fontId="0" fillId="0" borderId="19" xfId="0" applyBorder="1" applyProtection="1"/>
    <xf numFmtId="0" fontId="0" fillId="8" borderId="19" xfId="0" applyNumberFormat="1" applyFill="1" applyBorder="1" applyProtection="1"/>
    <xf numFmtId="0" fontId="0" fillId="8" borderId="20" xfId="0" applyFill="1" applyBorder="1" applyProtection="1"/>
    <xf numFmtId="0" fontId="18" fillId="0" borderId="1" xfId="0" applyFont="1" applyBorder="1" applyAlignment="1">
      <alignment horizontal="justify" vertical="center"/>
    </xf>
    <xf numFmtId="0" fontId="1" fillId="0" borderId="0" xfId="1" applyFill="1" applyBorder="1" applyAlignment="1" applyProtection="1">
      <alignment vertical="top" wrapText="1"/>
    </xf>
    <xf numFmtId="0" fontId="1" fillId="0" borderId="1" xfId="1" applyFill="1" applyBorder="1" applyProtection="1"/>
    <xf numFmtId="0" fontId="1" fillId="0" borderId="1" xfId="1" quotePrefix="1" applyFill="1" applyBorder="1" applyProtection="1"/>
    <xf numFmtId="0" fontId="1" fillId="0" borderId="1" xfId="1" applyFont="1" applyFill="1" applyBorder="1" applyProtection="1"/>
    <xf numFmtId="0" fontId="2" fillId="4" borderId="4" xfId="1" applyFont="1" applyFill="1" applyBorder="1" applyAlignment="1" applyProtection="1">
      <alignment wrapText="1"/>
    </xf>
    <xf numFmtId="0" fontId="2" fillId="0" borderId="4" xfId="1" applyFont="1" applyBorder="1" applyAlignment="1" applyProtection="1">
      <alignment wrapText="1"/>
    </xf>
    <xf numFmtId="0" fontId="2" fillId="0" borderId="4" xfId="1" applyFont="1" applyBorder="1" applyAlignment="1">
      <alignment wrapText="1"/>
    </xf>
    <xf numFmtId="0" fontId="2" fillId="0" borderId="38" xfId="1" applyFont="1" applyBorder="1" applyProtection="1"/>
    <xf numFmtId="0" fontId="2" fillId="0" borderId="10" xfId="1" applyFont="1" applyBorder="1"/>
    <xf numFmtId="0" fontId="2" fillId="0" borderId="12" xfId="1" applyFont="1" applyBorder="1"/>
    <xf numFmtId="0" fontId="1" fillId="3" borderId="12" xfId="1" applyFill="1" applyBorder="1" applyAlignment="1">
      <alignment vertical="top" wrapText="1"/>
    </xf>
    <xf numFmtId="0" fontId="1" fillId="0" borderId="39" xfId="1" applyFill="1" applyBorder="1" applyProtection="1"/>
    <xf numFmtId="0" fontId="1" fillId="3" borderId="15" xfId="1" applyFill="1" applyBorder="1" applyAlignment="1">
      <alignment vertical="top" wrapText="1"/>
    </xf>
    <xf numFmtId="0" fontId="1" fillId="0" borderId="7" xfId="1" applyFill="1" applyBorder="1" applyAlignment="1" applyProtection="1">
      <alignment horizontal="left" vertical="top" wrapText="1" indent="1"/>
    </xf>
    <xf numFmtId="0" fontId="1" fillId="0" borderId="38" xfId="1" applyFont="1" applyFill="1" applyBorder="1" applyProtection="1"/>
    <xf numFmtId="0" fontId="1" fillId="3" borderId="10" xfId="1" applyFont="1" applyFill="1" applyBorder="1" applyAlignment="1">
      <alignment vertical="top" wrapText="1"/>
    </xf>
    <xf numFmtId="0" fontId="1" fillId="0" borderId="39" xfId="1" applyFont="1" applyFill="1" applyBorder="1" applyProtection="1"/>
    <xf numFmtId="0" fontId="1" fillId="3" borderId="15" xfId="1" applyFont="1" applyFill="1" applyBorder="1" applyAlignment="1">
      <alignment vertical="top" wrapText="1"/>
    </xf>
    <xf numFmtId="0" fontId="1" fillId="3" borderId="12" xfId="1" applyFont="1" applyFill="1" applyBorder="1" applyAlignment="1">
      <alignment vertical="top" wrapText="1"/>
    </xf>
    <xf numFmtId="0" fontId="1" fillId="0" borderId="35" xfId="1" applyFill="1" applyBorder="1" applyProtection="1"/>
    <xf numFmtId="0" fontId="1" fillId="3" borderId="35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3" borderId="41" xfId="1" applyFill="1" applyBorder="1" applyAlignment="1">
      <alignment vertical="top" wrapText="1"/>
    </xf>
    <xf numFmtId="0" fontId="2" fillId="11" borderId="40" xfId="1" applyFont="1" applyFill="1" applyBorder="1" applyProtection="1"/>
    <xf numFmtId="0" fontId="2" fillId="11" borderId="7" xfId="1" applyFont="1" applyFill="1" applyBorder="1" applyAlignment="1" applyProtection="1">
      <alignment vertical="top" wrapText="1"/>
    </xf>
    <xf numFmtId="0" fontId="2" fillId="11" borderId="27" xfId="1" applyFont="1" applyFill="1" applyBorder="1" applyAlignment="1" applyProtection="1">
      <alignment vertical="top" wrapText="1"/>
    </xf>
    <xf numFmtId="0" fontId="2" fillId="12" borderId="38" xfId="1" applyFont="1" applyFill="1" applyBorder="1"/>
    <xf numFmtId="0" fontId="2" fillId="12" borderId="1" xfId="1" applyFont="1" applyFill="1" applyBorder="1"/>
    <xf numFmtId="0" fontId="1" fillId="12" borderId="1" xfId="1" applyFill="1" applyBorder="1" applyAlignment="1">
      <alignment horizontal="center"/>
    </xf>
    <xf numFmtId="0" fontId="1" fillId="12" borderId="39" xfId="1" applyFill="1" applyBorder="1" applyAlignment="1">
      <alignment horizontal="center"/>
    </xf>
    <xf numFmtId="0" fontId="1" fillId="12" borderId="38" xfId="1" applyFont="1" applyFill="1" applyBorder="1" applyAlignment="1">
      <alignment horizontal="center"/>
    </xf>
    <xf numFmtId="0" fontId="1" fillId="12" borderId="1" xfId="1" applyFont="1" applyFill="1" applyBorder="1" applyAlignment="1">
      <alignment horizontal="center"/>
    </xf>
    <xf numFmtId="0" fontId="1" fillId="12" borderId="39" xfId="1" applyFont="1" applyFill="1" applyBorder="1" applyAlignment="1">
      <alignment horizontal="center"/>
    </xf>
    <xf numFmtId="0" fontId="1" fillId="12" borderId="1" xfId="1" applyFill="1" applyBorder="1" applyAlignment="1">
      <alignment horizontal="center" vertical="center"/>
    </xf>
    <xf numFmtId="2" fontId="1" fillId="12" borderId="1" xfId="1" applyNumberFormat="1" applyFill="1" applyBorder="1" applyAlignment="1">
      <alignment horizontal="center"/>
    </xf>
    <xf numFmtId="0" fontId="16" fillId="12" borderId="0" xfId="1" applyFont="1" applyFill="1" applyBorder="1" applyProtection="1"/>
    <xf numFmtId="0" fontId="9" fillId="12" borderId="0" xfId="0" applyFont="1" applyFill="1" applyBorder="1" applyProtection="1"/>
    <xf numFmtId="0" fontId="15" fillId="12" borderId="0" xfId="1" applyFont="1" applyFill="1" applyBorder="1" applyProtection="1"/>
    <xf numFmtId="0" fontId="15" fillId="12" borderId="0" xfId="1" applyFont="1" applyFill="1" applyBorder="1"/>
    <xf numFmtId="0" fontId="1" fillId="0" borderId="12" xfId="1" applyFill="1" applyBorder="1" applyAlignment="1">
      <alignment vertical="top" wrapText="1"/>
    </xf>
    <xf numFmtId="0" fontId="0" fillId="12" borderId="19" xfId="0" applyFill="1" applyBorder="1" applyProtection="1"/>
    <xf numFmtId="0" fontId="1" fillId="0" borderId="42" xfId="1" applyFill="1" applyBorder="1" applyAlignment="1" applyProtection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" fillId="0" borderId="35" xfId="1" applyNumberFormat="1" applyFill="1" applyBorder="1" applyAlignment="1">
      <alignment horizontal="center"/>
    </xf>
    <xf numFmtId="0" fontId="1" fillId="0" borderId="33" xfId="1" applyFill="1" applyBorder="1" applyProtection="1"/>
    <xf numFmtId="0" fontId="1" fillId="0" borderId="45" xfId="1" applyFill="1" applyBorder="1" applyProtection="1"/>
    <xf numFmtId="0" fontId="1" fillId="7" borderId="38" xfId="1" applyFill="1" applyBorder="1" applyAlignment="1">
      <alignment horizontal="center"/>
    </xf>
    <xf numFmtId="0" fontId="1" fillId="7" borderId="1" xfId="1" applyFill="1" applyBorder="1" applyAlignment="1">
      <alignment horizontal="center"/>
    </xf>
    <xf numFmtId="0" fontId="1" fillId="7" borderId="39" xfId="1" applyFill="1" applyBorder="1" applyAlignment="1">
      <alignment horizontal="center"/>
    </xf>
    <xf numFmtId="0" fontId="1" fillId="12" borderId="44" xfId="1" applyFill="1" applyBorder="1" applyAlignment="1">
      <alignment horizontal="center"/>
    </xf>
    <xf numFmtId="3" fontId="1" fillId="12" borderId="38" xfId="1" applyNumberFormat="1" applyFill="1" applyBorder="1" applyAlignment="1">
      <alignment horizontal="center"/>
    </xf>
    <xf numFmtId="164" fontId="1" fillId="12" borderId="1" xfId="1" applyNumberFormat="1" applyFill="1" applyBorder="1" applyAlignment="1">
      <alignment horizontal="center"/>
    </xf>
    <xf numFmtId="164" fontId="1" fillId="12" borderId="39" xfId="1" applyNumberFormat="1" applyFill="1" applyBorder="1" applyAlignment="1">
      <alignment horizontal="center"/>
    </xf>
    <xf numFmtId="0" fontId="2" fillId="0" borderId="46" xfId="1" applyFont="1" applyBorder="1" applyProtection="1"/>
    <xf numFmtId="0" fontId="2" fillId="0" borderId="4" xfId="1" applyFont="1" applyBorder="1"/>
    <xf numFmtId="0" fontId="1" fillId="0" borderId="18" xfId="1" applyFill="1" applyBorder="1" applyProtection="1"/>
    <xf numFmtId="0" fontId="1" fillId="0" borderId="10" xfId="1" applyFont="1" applyFill="1" applyBorder="1" applyAlignment="1">
      <alignment vertical="top" wrapText="1"/>
    </xf>
    <xf numFmtId="0" fontId="1" fillId="0" borderId="12" xfId="1" applyFont="1" applyFill="1" applyBorder="1" applyAlignment="1">
      <alignment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0" xfId="1" applyFill="1" applyBorder="1" applyAlignment="1">
      <alignment vertical="top" wrapText="1"/>
    </xf>
    <xf numFmtId="0" fontId="2" fillId="0" borderId="37" xfId="1" applyFont="1" applyFill="1" applyBorder="1" applyAlignment="1" applyProtection="1">
      <alignment vertical="top" wrapText="1"/>
    </xf>
    <xf numFmtId="0" fontId="1" fillId="0" borderId="43" xfId="1" quotePrefix="1" applyFill="1" applyBorder="1" applyProtection="1"/>
    <xf numFmtId="0" fontId="1" fillId="0" borderId="31" xfId="1" applyFill="1" applyBorder="1" applyAlignment="1">
      <alignment vertical="top" wrapText="1"/>
    </xf>
    <xf numFmtId="0" fontId="1" fillId="0" borderId="18" xfId="1" applyFont="1" applyFill="1" applyBorder="1" applyProtection="1"/>
    <xf numFmtId="0" fontId="1" fillId="0" borderId="19" xfId="1" applyFont="1" applyFill="1" applyBorder="1" applyAlignment="1" applyProtection="1">
      <alignment vertical="top" wrapText="1"/>
    </xf>
    <xf numFmtId="0" fontId="1" fillId="0" borderId="20" xfId="1" applyFont="1" applyFill="1" applyBorder="1" applyAlignment="1" applyProtection="1">
      <alignment vertical="top" wrapText="1"/>
    </xf>
    <xf numFmtId="0" fontId="4" fillId="0" borderId="10" xfId="1" applyFont="1" applyFill="1" applyBorder="1" applyAlignment="1">
      <alignment vertical="top" wrapText="1"/>
    </xf>
    <xf numFmtId="0" fontId="1" fillId="7" borderId="44" xfId="1" applyFill="1" applyBorder="1" applyAlignment="1">
      <alignment horizontal="center" vertical="center"/>
    </xf>
    <xf numFmtId="0" fontId="1" fillId="7" borderId="38" xfId="1" applyFill="1" applyBorder="1" applyAlignment="1">
      <alignment horizontal="center" vertical="center"/>
    </xf>
    <xf numFmtId="0" fontId="0" fillId="7" borderId="0" xfId="0" applyFill="1"/>
    <xf numFmtId="0" fontId="1" fillId="12" borderId="38" xfId="1" applyFill="1" applyBorder="1" applyAlignment="1">
      <alignment horizontal="center" vertical="center"/>
    </xf>
    <xf numFmtId="0" fontId="1" fillId="12" borderId="39" xfId="1" applyFill="1" applyBorder="1" applyAlignment="1">
      <alignment horizontal="center" vertical="center"/>
    </xf>
    <xf numFmtId="2" fontId="1" fillId="12" borderId="39" xfId="1" applyNumberFormat="1" applyFill="1" applyBorder="1" applyAlignment="1">
      <alignment horizontal="center"/>
    </xf>
    <xf numFmtId="0" fontId="18" fillId="0" borderId="0" xfId="0" applyFont="1" applyBorder="1" applyAlignment="1">
      <alignment horizontal="justify" vertical="center"/>
    </xf>
    <xf numFmtId="0" fontId="0" fillId="12" borderId="1" xfId="0" applyFill="1" applyBorder="1" applyProtection="1"/>
    <xf numFmtId="0" fontId="0" fillId="0" borderId="0" xfId="0" quotePrefix="1"/>
    <xf numFmtId="0" fontId="1" fillId="3" borderId="50" xfId="1" applyFont="1" applyFill="1" applyBorder="1" applyAlignment="1">
      <alignment vertical="top" wrapText="1"/>
    </xf>
    <xf numFmtId="0" fontId="1" fillId="3" borderId="51" xfId="1" applyFont="1" applyFill="1" applyBorder="1" applyAlignment="1">
      <alignment vertical="top" wrapText="1"/>
    </xf>
    <xf numFmtId="0" fontId="1" fillId="3" borderId="52" xfId="1" applyFont="1" applyFill="1" applyBorder="1" applyAlignment="1">
      <alignment vertical="top" wrapText="1"/>
    </xf>
    <xf numFmtId="164" fontId="1" fillId="12" borderId="38" xfId="1" applyNumberFormat="1" applyFill="1" applyBorder="1" applyAlignment="1">
      <alignment horizontal="center"/>
    </xf>
    <xf numFmtId="0" fontId="1" fillId="0" borderId="4" xfId="1" applyFont="1" applyFill="1" applyBorder="1" applyProtection="1"/>
    <xf numFmtId="0" fontId="1" fillId="12" borderId="4" xfId="1" applyFont="1" applyFill="1" applyBorder="1" applyAlignment="1">
      <alignment horizontal="center"/>
    </xf>
    <xf numFmtId="0" fontId="1" fillId="12" borderId="5" xfId="1" applyFont="1" applyFill="1" applyBorder="1" applyAlignment="1">
      <alignment horizontal="center"/>
    </xf>
    <xf numFmtId="0" fontId="1" fillId="7" borderId="49" xfId="1" applyFill="1" applyBorder="1" applyAlignment="1">
      <alignment horizontal="center"/>
    </xf>
    <xf numFmtId="0" fontId="1" fillId="0" borderId="5" xfId="1" applyFont="1" applyFill="1" applyBorder="1" applyProtection="1"/>
    <xf numFmtId="0" fontId="2" fillId="2" borderId="0" xfId="1" applyFont="1" applyFill="1" applyBorder="1" applyAlignment="1" applyProtection="1">
      <alignment wrapText="1"/>
    </xf>
    <xf numFmtId="0" fontId="1" fillId="0" borderId="7" xfId="1" applyFont="1" applyFill="1" applyBorder="1" applyAlignment="1" applyProtection="1">
      <alignment horizontal="left" vertical="top" wrapText="1" indent="1"/>
    </xf>
    <xf numFmtId="0" fontId="1" fillId="0" borderId="48" xfId="1" applyFont="1" applyFill="1" applyBorder="1" applyAlignment="1" applyProtection="1">
      <alignment horizontal="left" vertical="top" wrapText="1" indent="1"/>
    </xf>
    <xf numFmtId="0" fontId="1" fillId="0" borderId="1" xfId="1" applyFont="1" applyBorder="1" applyProtection="1"/>
    <xf numFmtId="0" fontId="10" fillId="13" borderId="30" xfId="0" applyFont="1" applyFill="1" applyBorder="1" applyAlignment="1">
      <alignment horizontal="center" vertical="center" wrapText="1"/>
    </xf>
    <xf numFmtId="11" fontId="2" fillId="0" borderId="1" xfId="1" applyNumberFormat="1" applyFont="1" applyBorder="1" applyAlignment="1">
      <alignment horizontal="center" vertical="center" wrapText="1"/>
    </xf>
    <xf numFmtId="0" fontId="21" fillId="12" borderId="1" xfId="1" applyFont="1" applyFill="1" applyBorder="1"/>
    <xf numFmtId="0" fontId="20" fillId="0" borderId="0" xfId="0" applyFont="1"/>
    <xf numFmtId="0" fontId="22" fillId="12" borderId="1" xfId="1" applyFont="1" applyFill="1" applyBorder="1" applyAlignment="1">
      <alignment horizontal="center"/>
    </xf>
    <xf numFmtId="0" fontId="22" fillId="3" borderId="12" xfId="1" applyFont="1" applyFill="1" applyBorder="1" applyAlignment="1">
      <alignment vertical="top" wrapText="1"/>
    </xf>
    <xf numFmtId="0" fontId="21" fillId="0" borderId="12" xfId="1" applyFont="1" applyBorder="1"/>
    <xf numFmtId="0" fontId="1" fillId="0" borderId="53" xfId="1" applyFill="1" applyBorder="1" applyAlignment="1" applyProtection="1">
      <alignment horizontal="left" vertical="top" wrapText="1" indent="1"/>
    </xf>
    <xf numFmtId="0" fontId="2" fillId="11" borderId="40" xfId="1" applyFont="1" applyFill="1" applyBorder="1" applyAlignment="1" applyProtection="1">
      <alignment vertical="top" wrapText="1"/>
    </xf>
    <xf numFmtId="0" fontId="2" fillId="0" borderId="4" xfId="1" applyFont="1" applyBorder="1" applyAlignment="1">
      <alignment horizontal="center" vertical="center" wrapText="1"/>
    </xf>
    <xf numFmtId="0" fontId="1" fillId="0" borderId="53" xfId="1" applyFont="1" applyFill="1" applyBorder="1" applyAlignment="1" applyProtection="1">
      <alignment horizontal="left" vertical="top" wrapText="1" indent="1"/>
    </xf>
    <xf numFmtId="0" fontId="2" fillId="11" borderId="41" xfId="1" applyFont="1" applyFill="1" applyBorder="1" applyAlignment="1" applyProtection="1">
      <alignment vertical="top" wrapText="1"/>
    </xf>
    <xf numFmtId="0" fontId="1" fillId="0" borderId="28" xfId="1" applyFill="1" applyBorder="1" applyAlignment="1" applyProtection="1">
      <alignment horizontal="left" vertical="top" wrapText="1" indent="1"/>
    </xf>
    <xf numFmtId="0" fontId="1" fillId="0" borderId="28" xfId="1" applyFont="1" applyFill="1" applyBorder="1" applyAlignment="1" applyProtection="1">
      <alignment horizontal="left" vertical="top" wrapText="1" indent="1"/>
    </xf>
    <xf numFmtId="0" fontId="1" fillId="0" borderId="29" xfId="1" applyFill="1" applyBorder="1" applyAlignment="1" applyProtection="1">
      <alignment horizontal="left" vertical="top" wrapText="1" indent="1"/>
    </xf>
    <xf numFmtId="0" fontId="0" fillId="0" borderId="39" xfId="0" applyBorder="1" applyProtection="1"/>
    <xf numFmtId="0" fontId="1" fillId="0" borderId="29" xfId="1" applyFont="1" applyFill="1" applyBorder="1" applyAlignment="1" applyProtection="1">
      <alignment horizontal="left" vertical="top" wrapText="1" indent="1"/>
    </xf>
    <xf numFmtId="0" fontId="1" fillId="0" borderId="38" xfId="1" applyFill="1" applyBorder="1" applyProtection="1"/>
    <xf numFmtId="0" fontId="1" fillId="12" borderId="38" xfId="1" applyFill="1" applyBorder="1" applyAlignment="1">
      <alignment horizontal="center"/>
    </xf>
    <xf numFmtId="0" fontId="1" fillId="3" borderId="10" xfId="1" applyFill="1" applyBorder="1" applyAlignment="1">
      <alignment vertical="top" wrapText="1"/>
    </xf>
    <xf numFmtId="0" fontId="1" fillId="0" borderId="15" xfId="1" applyFill="1" applyBorder="1" applyAlignment="1">
      <alignment vertical="top" wrapText="1"/>
    </xf>
    <xf numFmtId="0" fontId="1" fillId="0" borderId="38" xfId="1" quotePrefix="1" applyFill="1" applyBorder="1" applyProtection="1"/>
    <xf numFmtId="0" fontId="1" fillId="0" borderId="38" xfId="1" applyFont="1" applyBorder="1" applyProtection="1"/>
    <xf numFmtId="0" fontId="1" fillId="12" borderId="38" xfId="1" applyFont="1" applyFill="1" applyBorder="1"/>
    <xf numFmtId="0" fontId="1" fillId="0" borderId="10" xfId="1" applyFont="1" applyBorder="1"/>
    <xf numFmtId="0" fontId="1" fillId="12" borderId="1" xfId="1" applyFont="1" applyFill="1" applyBorder="1"/>
    <xf numFmtId="0" fontId="1" fillId="0" borderId="12" xfId="1" applyFont="1" applyBorder="1"/>
    <xf numFmtId="0" fontId="10" fillId="4" borderId="22" xfId="0" applyFont="1" applyFill="1" applyBorder="1" applyAlignment="1">
      <alignment horizontal="center" vertical="center" wrapText="1"/>
    </xf>
    <xf numFmtId="0" fontId="2" fillId="11" borderId="22" xfId="1" applyFont="1" applyFill="1" applyBorder="1" applyAlignment="1" applyProtection="1">
      <alignment vertical="top" wrapText="1"/>
    </xf>
    <xf numFmtId="0" fontId="1" fillId="0" borderId="0" xfId="1" applyFill="1" applyBorder="1" applyProtection="1"/>
    <xf numFmtId="3" fontId="1" fillId="12" borderId="49" xfId="1" applyNumberFormat="1" applyFill="1" applyBorder="1" applyAlignment="1">
      <alignment horizontal="center"/>
    </xf>
    <xf numFmtId="3" fontId="1" fillId="12" borderId="1" xfId="1" applyNumberFormat="1" applyFill="1" applyBorder="1" applyAlignment="1">
      <alignment horizontal="center"/>
    </xf>
    <xf numFmtId="0" fontId="1" fillId="0" borderId="1" xfId="1" quotePrefix="1" applyFont="1" applyFill="1" applyBorder="1" applyProtection="1"/>
    <xf numFmtId="0" fontId="1" fillId="12" borderId="56" xfId="1" applyFill="1" applyBorder="1" applyAlignment="1">
      <alignment horizontal="center" vertical="center"/>
    </xf>
    <xf numFmtId="2" fontId="1" fillId="12" borderId="56" xfId="1" applyNumberFormat="1" applyFill="1" applyBorder="1" applyAlignment="1">
      <alignment horizontal="center"/>
    </xf>
    <xf numFmtId="0" fontId="1" fillId="0" borderId="57" xfId="1" applyFont="1" applyFill="1" applyBorder="1" applyAlignment="1">
      <alignment vertical="top" wrapText="1"/>
    </xf>
    <xf numFmtId="0" fontId="1" fillId="12" borderId="54" xfId="1" applyFill="1" applyBorder="1" applyAlignment="1">
      <alignment horizontal="center" vertical="center"/>
    </xf>
    <xf numFmtId="2" fontId="1" fillId="12" borderId="54" xfId="1" applyNumberFormat="1" applyFill="1" applyBorder="1" applyAlignment="1">
      <alignment horizontal="center"/>
    </xf>
    <xf numFmtId="0" fontId="1" fillId="0" borderId="55" xfId="1" applyFont="1" applyFill="1" applyBorder="1" applyAlignment="1">
      <alignment vertical="top" wrapText="1"/>
    </xf>
    <xf numFmtId="0" fontId="17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2" borderId="2" xfId="1" applyFont="1" applyFill="1" applyBorder="1" applyAlignment="1" applyProtection="1">
      <alignment horizontal="center"/>
    </xf>
    <xf numFmtId="0" fontId="12" fillId="2" borderId="6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10" fillId="9" borderId="24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24" fillId="3" borderId="0" xfId="1" applyFont="1" applyFill="1" applyBorder="1" applyProtection="1"/>
    <xf numFmtId="0" fontId="25" fillId="3" borderId="0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71" zoomScaleNormal="85" workbookViewId="0">
      <selection activeCell="A6" sqref="A6"/>
    </sheetView>
  </sheetViews>
  <sheetFormatPr baseColWidth="10" defaultColWidth="11.453125" defaultRowHeight="14.5" x14ac:dyDescent="0.35"/>
  <cols>
    <col min="1" max="1" width="25.81640625" style="16" customWidth="1"/>
    <col min="2" max="2" width="67.1796875" style="6" customWidth="1"/>
    <col min="3" max="3" width="25.81640625" style="6" customWidth="1"/>
    <col min="4" max="4" width="33.54296875" style="1" customWidth="1"/>
    <col min="5" max="5" width="34.453125" style="1" customWidth="1"/>
    <col min="6" max="6" width="33.81640625" style="1" customWidth="1"/>
    <col min="7" max="16384" width="11.453125" style="1"/>
  </cols>
  <sheetData>
    <row r="1" spans="1:6" s="14" customFormat="1" ht="23.5" x14ac:dyDescent="0.55000000000000004">
      <c r="A1" s="178" t="s">
        <v>109</v>
      </c>
      <c r="B1" s="178"/>
      <c r="C1" s="178"/>
      <c r="D1" s="178"/>
      <c r="E1" s="178"/>
      <c r="F1" s="178"/>
    </row>
    <row r="2" spans="1:6" s="14" customFormat="1" ht="23.5" x14ac:dyDescent="0.55000000000000004">
      <c r="A2" s="224" t="s">
        <v>111</v>
      </c>
      <c r="B2" s="177"/>
      <c r="C2" s="177"/>
      <c r="D2" s="177"/>
      <c r="E2" s="177"/>
      <c r="F2" s="177"/>
    </row>
    <row r="3" spans="1:6" s="37" customFormat="1" ht="15.5" x14ac:dyDescent="0.35">
      <c r="A3" s="225" t="s">
        <v>121</v>
      </c>
      <c r="B3" s="225"/>
      <c r="C3" s="225"/>
      <c r="D3" s="225"/>
      <c r="E3" s="225"/>
      <c r="F3" s="225"/>
    </row>
    <row r="4" spans="1:6" s="8" customFormat="1" x14ac:dyDescent="0.35">
      <c r="A4" s="83" t="s">
        <v>115</v>
      </c>
      <c r="B4" s="84"/>
      <c r="C4" s="85"/>
      <c r="D4" s="86"/>
      <c r="E4" s="86"/>
      <c r="F4" s="86"/>
    </row>
    <row r="5" spans="1:6" s="11" customFormat="1" x14ac:dyDescent="0.35">
      <c r="A5" s="16"/>
      <c r="B5" s="9"/>
      <c r="C5" s="6"/>
      <c r="D5" s="1"/>
      <c r="E5" s="1"/>
      <c r="F5" s="1"/>
    </row>
    <row r="6" spans="1:6" s="8" customFormat="1" x14ac:dyDescent="0.35">
      <c r="A6" s="20"/>
      <c r="B6" s="47" t="s">
        <v>54</v>
      </c>
      <c r="C6" s="123"/>
    </row>
    <row r="7" spans="1:6" s="8" customFormat="1" x14ac:dyDescent="0.35">
      <c r="A7" s="20"/>
      <c r="B7" s="122"/>
      <c r="C7" s="22"/>
    </row>
    <row r="8" spans="1:6" s="8" customFormat="1" x14ac:dyDescent="0.35">
      <c r="A8" s="20"/>
      <c r="B8" s="20"/>
      <c r="C8" s="22"/>
    </row>
    <row r="9" spans="1:6" x14ac:dyDescent="0.35">
      <c r="B9" s="18" t="s">
        <v>17</v>
      </c>
      <c r="C9" s="19"/>
      <c r="D9" s="10"/>
      <c r="E9" s="10"/>
      <c r="F9" s="10"/>
    </row>
    <row r="10" spans="1:6" ht="30" customHeight="1" thickBot="1" x14ac:dyDescent="0.4">
      <c r="B10" s="52" t="s">
        <v>0</v>
      </c>
      <c r="C10" s="53" t="s">
        <v>1</v>
      </c>
      <c r="D10" s="147" t="s">
        <v>98</v>
      </c>
      <c r="E10" s="147" t="s">
        <v>97</v>
      </c>
      <c r="F10" s="54" t="s">
        <v>2</v>
      </c>
    </row>
    <row r="11" spans="1:6" x14ac:dyDescent="0.35">
      <c r="A11" s="191" t="s">
        <v>36</v>
      </c>
      <c r="B11" s="71" t="s">
        <v>116</v>
      </c>
      <c r="C11" s="55"/>
      <c r="D11" s="74"/>
      <c r="E11" s="74"/>
      <c r="F11" s="56"/>
    </row>
    <row r="12" spans="1:6" x14ac:dyDescent="0.35">
      <c r="A12" s="192"/>
      <c r="B12" s="61" t="s">
        <v>60</v>
      </c>
      <c r="C12" s="5"/>
      <c r="D12" s="75"/>
      <c r="E12" s="75"/>
      <c r="F12" s="57"/>
    </row>
    <row r="13" spans="1:6" x14ac:dyDescent="0.35">
      <c r="A13" s="192"/>
      <c r="B13" s="61" t="s">
        <v>67</v>
      </c>
      <c r="C13" s="49" t="s">
        <v>68</v>
      </c>
      <c r="D13" s="76"/>
      <c r="E13" s="76"/>
      <c r="F13" s="58"/>
    </row>
    <row r="14" spans="1:6" x14ac:dyDescent="0.35">
      <c r="A14" s="192"/>
      <c r="B14" s="61" t="s">
        <v>69</v>
      </c>
      <c r="C14" s="49" t="s">
        <v>70</v>
      </c>
      <c r="D14" s="76"/>
      <c r="E14" s="76"/>
      <c r="F14" s="58"/>
    </row>
    <row r="15" spans="1:6" x14ac:dyDescent="0.35">
      <c r="A15" s="192"/>
      <c r="B15" s="61" t="s">
        <v>99</v>
      </c>
      <c r="C15" s="49" t="s">
        <v>70</v>
      </c>
      <c r="D15" s="76"/>
      <c r="E15" s="76"/>
      <c r="F15" s="58"/>
    </row>
    <row r="16" spans="1:6" x14ac:dyDescent="0.35">
      <c r="A16" s="192"/>
      <c r="B16" s="72" t="s">
        <v>113</v>
      </c>
      <c r="C16" s="50" t="s">
        <v>5</v>
      </c>
      <c r="D16" s="76"/>
      <c r="E16" s="76"/>
      <c r="F16" s="58"/>
    </row>
    <row r="17" spans="1:7" x14ac:dyDescent="0.35">
      <c r="A17" s="192"/>
      <c r="B17" s="135" t="s">
        <v>74</v>
      </c>
      <c r="C17" s="50"/>
      <c r="D17" s="76"/>
      <c r="E17" s="76"/>
      <c r="F17" s="58"/>
    </row>
    <row r="18" spans="1:7" x14ac:dyDescent="0.35">
      <c r="A18" s="192"/>
      <c r="B18" s="135" t="s">
        <v>75</v>
      </c>
      <c r="C18" s="49" t="s">
        <v>70</v>
      </c>
      <c r="D18" s="76"/>
      <c r="E18" s="76"/>
      <c r="F18" s="58"/>
    </row>
    <row r="19" spans="1:7" x14ac:dyDescent="0.35">
      <c r="A19" s="192"/>
      <c r="B19" s="72" t="s">
        <v>72</v>
      </c>
      <c r="C19" s="49"/>
      <c r="D19" s="76"/>
      <c r="E19" s="76"/>
      <c r="F19" s="58"/>
    </row>
    <row r="20" spans="1:7" x14ac:dyDescent="0.35">
      <c r="A20" s="192"/>
      <c r="B20" s="61" t="s">
        <v>4</v>
      </c>
      <c r="C20" s="49" t="s">
        <v>70</v>
      </c>
      <c r="D20" s="76"/>
      <c r="E20" s="76"/>
      <c r="F20" s="58"/>
    </row>
    <row r="21" spans="1:7" x14ac:dyDescent="0.35">
      <c r="A21" s="192"/>
      <c r="B21" s="61" t="s">
        <v>88</v>
      </c>
      <c r="C21" s="49"/>
      <c r="D21" s="76"/>
      <c r="E21" s="76"/>
      <c r="F21" s="87"/>
    </row>
    <row r="22" spans="1:7" x14ac:dyDescent="0.35">
      <c r="A22" s="192"/>
      <c r="B22" s="61" t="s">
        <v>73</v>
      </c>
      <c r="C22" s="49"/>
      <c r="D22" s="76"/>
      <c r="E22" s="76"/>
      <c r="F22" s="87"/>
    </row>
    <row r="23" spans="1:7" x14ac:dyDescent="0.35">
      <c r="A23" s="192"/>
      <c r="B23" s="72" t="s">
        <v>114</v>
      </c>
      <c r="C23" s="49"/>
      <c r="D23" s="76"/>
      <c r="E23" s="76"/>
      <c r="F23" s="58"/>
    </row>
    <row r="24" spans="1:7" s="141" customFormat="1" x14ac:dyDescent="0.35">
      <c r="A24" s="192"/>
      <c r="B24" s="135" t="s">
        <v>60</v>
      </c>
      <c r="C24" s="5"/>
      <c r="D24" s="140"/>
      <c r="E24" s="140"/>
      <c r="F24" s="144"/>
    </row>
    <row r="25" spans="1:7" s="141" customFormat="1" ht="15" thickBot="1" x14ac:dyDescent="0.4">
      <c r="A25" s="192"/>
      <c r="B25" s="135" t="s">
        <v>16</v>
      </c>
      <c r="C25" s="51" t="s">
        <v>70</v>
      </c>
      <c r="D25" s="142"/>
      <c r="E25" s="142"/>
      <c r="F25" s="143"/>
    </row>
    <row r="26" spans="1:7" x14ac:dyDescent="0.35">
      <c r="A26" s="185" t="s">
        <v>100</v>
      </c>
      <c r="B26" s="146" t="s">
        <v>19</v>
      </c>
      <c r="C26" s="62" t="s">
        <v>6</v>
      </c>
      <c r="D26" s="78"/>
      <c r="E26" s="78"/>
      <c r="F26" s="63"/>
    </row>
    <row r="27" spans="1:7" x14ac:dyDescent="0.35">
      <c r="A27" s="186"/>
      <c r="B27" s="135" t="s">
        <v>92</v>
      </c>
      <c r="C27" s="49" t="s">
        <v>70</v>
      </c>
      <c r="D27" s="79"/>
      <c r="E27" s="79"/>
      <c r="F27" s="66"/>
    </row>
    <row r="28" spans="1:7" x14ac:dyDescent="0.35">
      <c r="A28" s="186"/>
      <c r="B28" s="72" t="s">
        <v>20</v>
      </c>
      <c r="C28" s="51" t="s">
        <v>6</v>
      </c>
      <c r="D28" s="79"/>
      <c r="E28" s="79"/>
      <c r="F28" s="66"/>
    </row>
    <row r="29" spans="1:7" x14ac:dyDescent="0.35">
      <c r="A29" s="186"/>
      <c r="B29" s="135" t="s">
        <v>91</v>
      </c>
      <c r="C29" s="49" t="s">
        <v>70</v>
      </c>
      <c r="D29" s="79"/>
      <c r="E29" s="79"/>
      <c r="F29" s="66"/>
    </row>
    <row r="30" spans="1:7" x14ac:dyDescent="0.35">
      <c r="A30" s="186"/>
      <c r="B30" s="72" t="s">
        <v>18</v>
      </c>
      <c r="C30" s="51" t="s">
        <v>6</v>
      </c>
      <c r="D30" s="79"/>
      <c r="E30" s="79"/>
      <c r="F30" s="66"/>
      <c r="G30" s="124"/>
    </row>
    <row r="31" spans="1:7" x14ac:dyDescent="0.35">
      <c r="A31" s="186"/>
      <c r="B31" s="61" t="s">
        <v>76</v>
      </c>
      <c r="C31" s="51" t="s">
        <v>3</v>
      </c>
      <c r="D31" s="79"/>
      <c r="E31" s="79"/>
      <c r="F31" s="66"/>
    </row>
    <row r="32" spans="1:7" x14ac:dyDescent="0.35">
      <c r="A32" s="186"/>
      <c r="B32" s="61" t="s">
        <v>77</v>
      </c>
      <c r="C32" s="51" t="s">
        <v>78</v>
      </c>
      <c r="D32" s="79"/>
      <c r="E32" s="79"/>
      <c r="F32" s="66"/>
    </row>
    <row r="33" spans="1:6" ht="15" thickBot="1" x14ac:dyDescent="0.4">
      <c r="A33" s="187"/>
      <c r="B33" s="145" t="s">
        <v>7</v>
      </c>
      <c r="C33" s="64" t="s">
        <v>6</v>
      </c>
      <c r="D33" s="80"/>
      <c r="E33" s="80"/>
      <c r="F33" s="65"/>
    </row>
    <row r="34" spans="1:6" x14ac:dyDescent="0.35">
      <c r="A34" s="20"/>
      <c r="B34" s="48"/>
      <c r="C34" s="67"/>
      <c r="D34" s="68"/>
      <c r="E34" s="69"/>
      <c r="F34" s="70"/>
    </row>
    <row r="35" spans="1:6" ht="23" x14ac:dyDescent="0.5">
      <c r="A35" s="28"/>
      <c r="B35" s="28" t="s">
        <v>12</v>
      </c>
      <c r="C35" s="188"/>
      <c r="D35" s="189"/>
      <c r="E35" s="189"/>
      <c r="F35" s="190"/>
    </row>
    <row r="36" spans="1:6" ht="26.5" thickBot="1" x14ac:dyDescent="0.4">
      <c r="B36" s="31" t="s">
        <v>0</v>
      </c>
      <c r="C36" s="7" t="s">
        <v>1</v>
      </c>
      <c r="D36" s="147" t="s">
        <v>98</v>
      </c>
      <c r="E36" s="147" t="s">
        <v>97</v>
      </c>
      <c r="F36" s="2" t="s">
        <v>2</v>
      </c>
    </row>
    <row r="37" spans="1:6" x14ac:dyDescent="0.35">
      <c r="A37" s="179" t="s">
        <v>93</v>
      </c>
      <c r="B37" s="32" t="s">
        <v>29</v>
      </c>
      <c r="C37" s="25" t="s">
        <v>5</v>
      </c>
      <c r="D37" s="81"/>
      <c r="E37" s="81"/>
      <c r="F37" s="4"/>
    </row>
    <row r="38" spans="1:6" x14ac:dyDescent="0.35">
      <c r="A38" s="180"/>
      <c r="B38" s="29" t="s">
        <v>30</v>
      </c>
      <c r="C38" s="25" t="s">
        <v>13</v>
      </c>
      <c r="D38" s="76"/>
      <c r="E38" s="81"/>
      <c r="F38" s="4"/>
    </row>
    <row r="39" spans="1:6" ht="15" thickBot="1" x14ac:dyDescent="0.4">
      <c r="A39" s="181"/>
      <c r="B39" s="30" t="s">
        <v>31</v>
      </c>
      <c r="C39" s="25" t="s">
        <v>14</v>
      </c>
      <c r="D39" s="81"/>
      <c r="E39" s="81"/>
      <c r="F39" s="4"/>
    </row>
    <row r="40" spans="1:6" x14ac:dyDescent="0.35">
      <c r="A40" s="179" t="s">
        <v>101</v>
      </c>
      <c r="B40" s="32" t="s">
        <v>29</v>
      </c>
      <c r="C40" s="25" t="s">
        <v>5</v>
      </c>
      <c r="D40" s="81"/>
      <c r="E40" s="81"/>
      <c r="F40" s="4"/>
    </row>
    <row r="41" spans="1:6" x14ac:dyDescent="0.35">
      <c r="A41" s="180"/>
      <c r="B41" s="29" t="s">
        <v>30</v>
      </c>
      <c r="C41" s="25" t="s">
        <v>13</v>
      </c>
      <c r="D41" s="76"/>
      <c r="E41" s="81"/>
      <c r="F41" s="4"/>
    </row>
    <row r="42" spans="1:6" ht="15" thickBot="1" x14ac:dyDescent="0.4">
      <c r="A42" s="181"/>
      <c r="B42" s="30" t="s">
        <v>31</v>
      </c>
      <c r="C42" s="25" t="s">
        <v>14</v>
      </c>
      <c r="D42" s="76"/>
      <c r="E42" s="81"/>
      <c r="F42" s="4"/>
    </row>
    <row r="43" spans="1:6" x14ac:dyDescent="0.35">
      <c r="A43" s="179" t="s">
        <v>102</v>
      </c>
      <c r="B43" s="32" t="s">
        <v>29</v>
      </c>
      <c r="C43" s="25" t="s">
        <v>5</v>
      </c>
      <c r="D43" s="81"/>
      <c r="E43" s="81"/>
      <c r="F43" s="4"/>
    </row>
    <row r="44" spans="1:6" x14ac:dyDescent="0.35">
      <c r="A44" s="180"/>
      <c r="B44" s="29" t="s">
        <v>30</v>
      </c>
      <c r="C44" s="25" t="s">
        <v>13</v>
      </c>
      <c r="D44" s="76"/>
      <c r="E44" s="81"/>
      <c r="F44" s="4"/>
    </row>
    <row r="45" spans="1:6" ht="15" thickBot="1" x14ac:dyDescent="0.4">
      <c r="A45" s="181"/>
      <c r="B45" s="30" t="s">
        <v>31</v>
      </c>
      <c r="C45" s="25" t="s">
        <v>14</v>
      </c>
      <c r="D45" s="82"/>
      <c r="E45" s="81"/>
      <c r="F45" s="4"/>
    </row>
    <row r="46" spans="1:6" x14ac:dyDescent="0.35">
      <c r="A46" s="179" t="s">
        <v>103</v>
      </c>
      <c r="B46" s="32" t="s">
        <v>29</v>
      </c>
      <c r="C46" s="25" t="s">
        <v>5</v>
      </c>
      <c r="D46" s="82"/>
      <c r="E46" s="81"/>
      <c r="F46" s="4"/>
    </row>
    <row r="47" spans="1:6" x14ac:dyDescent="0.35">
      <c r="A47" s="180"/>
      <c r="B47" s="29" t="s">
        <v>30</v>
      </c>
      <c r="C47" s="25" t="s">
        <v>13</v>
      </c>
      <c r="D47" s="82"/>
      <c r="E47" s="81"/>
      <c r="F47" s="4"/>
    </row>
    <row r="48" spans="1:6" ht="15" thickBot="1" x14ac:dyDescent="0.4">
      <c r="A48" s="181"/>
      <c r="B48" s="30" t="s">
        <v>31</v>
      </c>
      <c r="C48" s="25" t="s">
        <v>14</v>
      </c>
      <c r="D48" s="82"/>
      <c r="E48" s="81"/>
      <c r="F48" s="4"/>
    </row>
    <row r="49" spans="1:6" x14ac:dyDescent="0.35">
      <c r="A49" s="182" t="s">
        <v>28</v>
      </c>
      <c r="B49" s="32" t="s">
        <v>29</v>
      </c>
      <c r="C49" s="25" t="s">
        <v>5</v>
      </c>
      <c r="D49" s="81"/>
      <c r="E49" s="81"/>
      <c r="F49" s="3"/>
    </row>
    <row r="50" spans="1:6" x14ac:dyDescent="0.35">
      <c r="A50" s="183"/>
      <c r="B50" s="29" t="s">
        <v>30</v>
      </c>
      <c r="C50" s="25" t="s">
        <v>13</v>
      </c>
      <c r="D50" s="76"/>
      <c r="E50" s="76"/>
      <c r="F50" s="3"/>
    </row>
    <row r="51" spans="1:6" ht="15" thickBot="1" x14ac:dyDescent="0.4">
      <c r="A51" s="184"/>
      <c r="B51" s="30" t="s">
        <v>31</v>
      </c>
      <c r="C51" s="25" t="s">
        <v>14</v>
      </c>
      <c r="D51" s="82"/>
      <c r="E51" s="82"/>
      <c r="F51" s="4"/>
    </row>
    <row r="52" spans="1:6" x14ac:dyDescent="0.35">
      <c r="D52" s="8"/>
      <c r="E52" s="8"/>
      <c r="F52" s="8"/>
    </row>
  </sheetData>
  <mergeCells count="10">
    <mergeCell ref="A1:F1"/>
    <mergeCell ref="A43:A45"/>
    <mergeCell ref="A49:A51"/>
    <mergeCell ref="A26:A33"/>
    <mergeCell ref="C35:F35"/>
    <mergeCell ref="A37:A39"/>
    <mergeCell ref="A40:A42"/>
    <mergeCell ref="A46:A48"/>
    <mergeCell ref="A11:A25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62" zoomScaleNormal="100" workbookViewId="0">
      <selection activeCell="B13" sqref="B13"/>
    </sheetView>
  </sheetViews>
  <sheetFormatPr baseColWidth="10" defaultColWidth="11.453125" defaultRowHeight="14.5" x14ac:dyDescent="0.35"/>
  <cols>
    <col min="1" max="1" width="25.81640625" style="16" customWidth="1"/>
    <col min="2" max="2" width="66.90625" style="6" customWidth="1"/>
    <col min="3" max="4" width="25.81640625" style="6" customWidth="1"/>
    <col min="5" max="5" width="33.54296875" style="1" customWidth="1"/>
    <col min="6" max="6" width="34.453125" style="1" customWidth="1"/>
    <col min="7" max="16384" width="11.453125" style="1"/>
  </cols>
  <sheetData>
    <row r="1" spans="1:6" s="14" customFormat="1" ht="23.5" x14ac:dyDescent="0.55000000000000004">
      <c r="A1" s="178" t="s">
        <v>108</v>
      </c>
      <c r="B1" s="178"/>
      <c r="C1" s="178"/>
      <c r="D1" s="178"/>
      <c r="E1" s="178"/>
      <c r="F1" s="178"/>
    </row>
    <row r="2" spans="1:6" s="37" customFormat="1" x14ac:dyDescent="0.35">
      <c r="A2" s="33" t="s">
        <v>111</v>
      </c>
      <c r="B2" s="34"/>
      <c r="C2" s="35"/>
      <c r="D2" s="35"/>
      <c r="E2" s="36"/>
      <c r="F2" s="36"/>
    </row>
    <row r="3" spans="1:6" s="8" customFormat="1" x14ac:dyDescent="0.35">
      <c r="A3" s="83" t="s">
        <v>52</v>
      </c>
      <c r="B3" s="84"/>
      <c r="C3" s="85"/>
      <c r="D3" s="85"/>
      <c r="E3" s="86"/>
      <c r="F3" s="86"/>
    </row>
    <row r="4" spans="1:6" s="8" customFormat="1" x14ac:dyDescent="0.35">
      <c r="A4" s="38" t="s">
        <v>110</v>
      </c>
      <c r="B4" s="34"/>
      <c r="C4" s="35"/>
      <c r="D4" s="35"/>
      <c r="E4" s="36"/>
      <c r="F4" s="36"/>
    </row>
    <row r="5" spans="1:6" s="11" customFormat="1" ht="18" x14ac:dyDescent="0.35">
      <c r="A5" s="17" t="s">
        <v>25</v>
      </c>
      <c r="B5" s="17"/>
      <c r="C5" s="17"/>
      <c r="D5" s="17"/>
      <c r="E5" s="17"/>
      <c r="F5" s="17"/>
    </row>
    <row r="6" spans="1:6" s="11" customFormat="1" ht="15" thickBot="1" x14ac:dyDescent="0.4">
      <c r="A6" s="16"/>
      <c r="B6" s="9"/>
      <c r="C6" s="6"/>
      <c r="D6" s="6"/>
      <c r="E6" s="1"/>
      <c r="F6" s="1"/>
    </row>
    <row r="7" spans="1:6" x14ac:dyDescent="0.35">
      <c r="A7" s="193" t="s">
        <v>26</v>
      </c>
      <c r="B7" s="194"/>
      <c r="C7" s="42" t="s">
        <v>56</v>
      </c>
      <c r="D7" s="42" t="s">
        <v>53</v>
      </c>
    </row>
    <row r="8" spans="1:6" x14ac:dyDescent="0.35">
      <c r="A8" s="195" t="s">
        <v>38</v>
      </c>
      <c r="B8" s="196"/>
      <c r="C8" s="88"/>
      <c r="D8" s="88"/>
    </row>
    <row r="9" spans="1:6" x14ac:dyDescent="0.35">
      <c r="A9" s="197" t="s">
        <v>39</v>
      </c>
      <c r="B9" s="198"/>
      <c r="C9" s="88"/>
      <c r="D9" s="88"/>
    </row>
    <row r="10" spans="1:6" x14ac:dyDescent="0.35">
      <c r="A10" s="197" t="s">
        <v>40</v>
      </c>
      <c r="B10" s="198"/>
      <c r="C10" s="43">
        <f>C8-C9</f>
        <v>0</v>
      </c>
      <c r="D10" s="43">
        <f>D8-D9</f>
        <v>0</v>
      </c>
    </row>
    <row r="11" spans="1:6" ht="27" customHeight="1" x14ac:dyDescent="0.35">
      <c r="A11" s="199" t="s">
        <v>48</v>
      </c>
      <c r="B11" s="200"/>
      <c r="C11" s="88"/>
      <c r="D11" s="88"/>
    </row>
    <row r="12" spans="1:6" x14ac:dyDescent="0.35">
      <c r="A12" s="207" t="s">
        <v>24</v>
      </c>
      <c r="B12" s="208"/>
      <c r="C12" s="44"/>
      <c r="D12" s="39"/>
    </row>
    <row r="13" spans="1:6" ht="57" customHeight="1" x14ac:dyDescent="0.35">
      <c r="A13" s="23" t="s">
        <v>41</v>
      </c>
      <c r="B13" s="40" t="s">
        <v>45</v>
      </c>
      <c r="C13" s="43" t="e">
        <f>(C9/C8)*100</f>
        <v>#DIV/0!</v>
      </c>
      <c r="D13" s="43" t="e">
        <f>(D9/D8)*100</f>
        <v>#DIV/0!</v>
      </c>
    </row>
    <row r="14" spans="1:6" ht="31.5" customHeight="1" x14ac:dyDescent="0.35">
      <c r="A14" s="23" t="s">
        <v>42</v>
      </c>
      <c r="B14" s="40" t="s">
        <v>49</v>
      </c>
      <c r="C14" s="45" t="e">
        <f>(C11/C9)*100</f>
        <v>#DIV/0!</v>
      </c>
      <c r="D14" s="45" t="e">
        <f>(D11/D9)*100</f>
        <v>#DIV/0!</v>
      </c>
    </row>
    <row r="15" spans="1:6" ht="29" x14ac:dyDescent="0.35">
      <c r="A15" s="23" t="s">
        <v>43</v>
      </c>
      <c r="B15" s="40" t="s">
        <v>47</v>
      </c>
      <c r="C15" s="43" t="e">
        <f>((C10+C11)/C8)*100</f>
        <v>#DIV/0!</v>
      </c>
      <c r="D15" s="43" t="e">
        <f>((D10+D11)/D8)*100</f>
        <v>#DIV/0!</v>
      </c>
    </row>
    <row r="16" spans="1:6" ht="45.75" customHeight="1" thickBot="1" x14ac:dyDescent="0.4">
      <c r="A16" s="24" t="s">
        <v>44</v>
      </c>
      <c r="B16" s="41" t="s">
        <v>46</v>
      </c>
      <c r="C16" s="46" t="e">
        <f>1/C15*100</f>
        <v>#DIV/0!</v>
      </c>
      <c r="D16" s="46" t="e">
        <f>1/D15*100</f>
        <v>#DIV/0!</v>
      </c>
    </row>
    <row r="17" spans="1:6" s="8" customFormat="1" x14ac:dyDescent="0.35">
      <c r="A17" s="20"/>
      <c r="B17" s="21"/>
      <c r="C17" s="22"/>
      <c r="D17" s="22"/>
    </row>
    <row r="18" spans="1:6" x14ac:dyDescent="0.35">
      <c r="B18" s="18" t="s">
        <v>17</v>
      </c>
      <c r="C18" s="19"/>
      <c r="D18" s="134"/>
      <c r="E18" s="10"/>
      <c r="F18" s="10"/>
    </row>
    <row r="19" spans="1:6" ht="15" thickBot="1" x14ac:dyDescent="0.4">
      <c r="B19" s="15" t="s">
        <v>0</v>
      </c>
      <c r="C19" s="12" t="s">
        <v>1</v>
      </c>
      <c r="D19" s="139" t="s">
        <v>104</v>
      </c>
      <c r="E19" s="139" t="s">
        <v>105</v>
      </c>
      <c r="F19" s="13" t="s">
        <v>2</v>
      </c>
    </row>
    <row r="20" spans="1:6" x14ac:dyDescent="0.35">
      <c r="A20" s="191" t="s">
        <v>36</v>
      </c>
      <c r="B20" s="71" t="s">
        <v>112</v>
      </c>
      <c r="C20" s="160"/>
      <c r="D20" s="161"/>
      <c r="E20" s="161"/>
      <c r="F20" s="162"/>
    </row>
    <row r="21" spans="1:6" x14ac:dyDescent="0.35">
      <c r="A21" s="192"/>
      <c r="B21" s="135" t="s">
        <v>60</v>
      </c>
      <c r="C21" s="137"/>
      <c r="D21" s="163"/>
      <c r="E21" s="163"/>
      <c r="F21" s="164"/>
    </row>
    <row r="22" spans="1:6" x14ac:dyDescent="0.35">
      <c r="A22" s="192"/>
      <c r="B22" s="135" t="s">
        <v>87</v>
      </c>
      <c r="C22" s="51" t="s">
        <v>68</v>
      </c>
      <c r="D22" s="79"/>
      <c r="E22" s="79"/>
      <c r="F22" s="66"/>
    </row>
    <row r="23" spans="1:6" ht="15" thickBot="1" x14ac:dyDescent="0.4">
      <c r="A23" s="192"/>
      <c r="B23" s="136" t="s">
        <v>16</v>
      </c>
      <c r="C23" s="129" t="s">
        <v>70</v>
      </c>
      <c r="D23" s="130"/>
      <c r="E23" s="130"/>
      <c r="F23" s="127"/>
    </row>
    <row r="24" spans="1:6" x14ac:dyDescent="0.35">
      <c r="A24" s="192"/>
      <c r="B24" s="73" t="s">
        <v>113</v>
      </c>
      <c r="C24" s="159"/>
      <c r="D24" s="156"/>
      <c r="E24" s="156"/>
      <c r="F24" s="157"/>
    </row>
    <row r="25" spans="1:6" x14ac:dyDescent="0.35">
      <c r="A25" s="192"/>
      <c r="B25" s="150" t="s">
        <v>74</v>
      </c>
      <c r="C25" s="50"/>
      <c r="D25" s="76"/>
      <c r="E25" s="76"/>
      <c r="F25" s="58"/>
    </row>
    <row r="26" spans="1:6" ht="15" thickBot="1" x14ac:dyDescent="0.4">
      <c r="A26" s="192"/>
      <c r="B26" s="152" t="s">
        <v>75</v>
      </c>
      <c r="C26" s="59" t="s">
        <v>70</v>
      </c>
      <c r="D26" s="77"/>
      <c r="E26" s="77"/>
      <c r="F26" s="60"/>
    </row>
    <row r="27" spans="1:6" x14ac:dyDescent="0.35">
      <c r="A27" s="192"/>
      <c r="B27" s="73" t="s">
        <v>71</v>
      </c>
      <c r="C27" s="155"/>
      <c r="D27" s="156"/>
      <c r="E27" s="156"/>
      <c r="F27" s="157"/>
    </row>
    <row r="28" spans="1:6" x14ac:dyDescent="0.35">
      <c r="A28" s="192"/>
      <c r="B28" s="151" t="s">
        <v>4</v>
      </c>
      <c r="C28" s="49" t="s">
        <v>70</v>
      </c>
      <c r="D28" s="76"/>
      <c r="E28" s="76"/>
      <c r="F28" s="58"/>
    </row>
    <row r="29" spans="1:6" x14ac:dyDescent="0.35">
      <c r="A29" s="192"/>
      <c r="B29" s="151" t="s">
        <v>89</v>
      </c>
      <c r="C29" s="49"/>
      <c r="D29" s="76"/>
      <c r="E29" s="76"/>
      <c r="F29" s="87"/>
    </row>
    <row r="30" spans="1:6" ht="15" thickBot="1" x14ac:dyDescent="0.4">
      <c r="A30" s="192"/>
      <c r="B30" s="154" t="s">
        <v>73</v>
      </c>
      <c r="C30" s="59"/>
      <c r="D30" s="77"/>
      <c r="E30" s="77"/>
      <c r="F30" s="158"/>
    </row>
    <row r="31" spans="1:6" x14ac:dyDescent="0.35">
      <c r="A31" s="192"/>
      <c r="B31" s="73" t="s">
        <v>114</v>
      </c>
      <c r="C31" s="155"/>
      <c r="D31" s="156"/>
      <c r="E31" s="156"/>
      <c r="F31" s="157"/>
    </row>
    <row r="32" spans="1:6" s="141" customFormat="1" x14ac:dyDescent="0.35">
      <c r="A32" s="192"/>
      <c r="B32" s="151" t="s">
        <v>60</v>
      </c>
      <c r="C32" s="5"/>
      <c r="D32" s="140"/>
      <c r="E32" s="140"/>
      <c r="F32" s="144"/>
    </row>
    <row r="33" spans="1:7" s="141" customFormat="1" ht="15" thickBot="1" x14ac:dyDescent="0.4">
      <c r="A33" s="192"/>
      <c r="B33" s="151" t="s">
        <v>69</v>
      </c>
      <c r="C33" s="51" t="s">
        <v>70</v>
      </c>
      <c r="D33" s="142"/>
      <c r="E33" s="142"/>
      <c r="F33" s="143"/>
    </row>
    <row r="34" spans="1:7" x14ac:dyDescent="0.35">
      <c r="A34" s="185" t="s">
        <v>51</v>
      </c>
      <c r="B34" s="73" t="s">
        <v>79</v>
      </c>
      <c r="C34" s="62" t="s">
        <v>6</v>
      </c>
      <c r="D34" s="78"/>
      <c r="E34" s="78"/>
      <c r="F34" s="63"/>
    </row>
    <row r="35" spans="1:7" x14ac:dyDescent="0.35">
      <c r="A35" s="186"/>
      <c r="B35" s="150" t="s">
        <v>60</v>
      </c>
      <c r="C35" s="51"/>
      <c r="D35" s="79"/>
      <c r="E35" s="79"/>
      <c r="F35" s="66"/>
    </row>
    <row r="36" spans="1:7" x14ac:dyDescent="0.35">
      <c r="A36" s="186"/>
      <c r="B36" s="151" t="s">
        <v>90</v>
      </c>
      <c r="C36" s="49" t="s">
        <v>70</v>
      </c>
      <c r="D36" s="79"/>
      <c r="E36" s="79"/>
      <c r="F36" s="66"/>
    </row>
    <row r="37" spans="1:7" ht="15" thickBot="1" x14ac:dyDescent="0.4">
      <c r="A37" s="186"/>
      <c r="B37" s="152" t="s">
        <v>8</v>
      </c>
      <c r="C37" s="153"/>
      <c r="D37" s="80"/>
      <c r="E37" s="80"/>
      <c r="F37" s="65"/>
    </row>
    <row r="38" spans="1:7" x14ac:dyDescent="0.35">
      <c r="A38" s="186"/>
      <c r="B38" s="73" t="s">
        <v>19</v>
      </c>
      <c r="C38" s="62" t="s">
        <v>6</v>
      </c>
      <c r="D38" s="78"/>
      <c r="E38" s="78"/>
      <c r="F38" s="63"/>
    </row>
    <row r="39" spans="1:7" ht="15" thickBot="1" x14ac:dyDescent="0.4">
      <c r="A39" s="186"/>
      <c r="B39" s="152" t="s">
        <v>62</v>
      </c>
      <c r="C39" s="64" t="s">
        <v>70</v>
      </c>
      <c r="D39" s="80"/>
      <c r="E39" s="80"/>
      <c r="F39" s="65"/>
    </row>
    <row r="40" spans="1:7" x14ac:dyDescent="0.35">
      <c r="A40" s="186"/>
      <c r="B40" s="73" t="s">
        <v>20</v>
      </c>
      <c r="C40" s="62" t="s">
        <v>6</v>
      </c>
      <c r="D40" s="78"/>
      <c r="E40" s="78"/>
      <c r="F40" s="63"/>
    </row>
    <row r="41" spans="1:7" ht="15" thickBot="1" x14ac:dyDescent="0.4">
      <c r="A41" s="186"/>
      <c r="B41" s="154" t="s">
        <v>91</v>
      </c>
      <c r="C41" s="64" t="s">
        <v>3</v>
      </c>
      <c r="D41" s="80"/>
      <c r="E41" s="80"/>
      <c r="F41" s="65"/>
    </row>
    <row r="42" spans="1:7" x14ac:dyDescent="0.35">
      <c r="A42" s="186"/>
      <c r="B42" s="73" t="s">
        <v>21</v>
      </c>
      <c r="C42" s="62" t="s">
        <v>6</v>
      </c>
      <c r="D42" s="78"/>
      <c r="E42" s="78"/>
      <c r="F42" s="63"/>
    </row>
    <row r="43" spans="1:7" x14ac:dyDescent="0.35">
      <c r="A43" s="186"/>
      <c r="B43" s="150" t="s">
        <v>61</v>
      </c>
      <c r="C43" s="51" t="s">
        <v>3</v>
      </c>
      <c r="D43" s="79"/>
      <c r="E43" s="79"/>
      <c r="F43" s="66"/>
    </row>
    <row r="44" spans="1:7" ht="15" thickBot="1" x14ac:dyDescent="0.4">
      <c r="A44" s="186"/>
      <c r="B44" s="152" t="s">
        <v>9</v>
      </c>
      <c r="C44" s="64" t="s">
        <v>6</v>
      </c>
      <c r="D44" s="80"/>
      <c r="E44" s="80"/>
      <c r="F44" s="65"/>
    </row>
    <row r="45" spans="1:7" x14ac:dyDescent="0.35">
      <c r="A45" s="186"/>
      <c r="B45" s="149" t="s">
        <v>18</v>
      </c>
      <c r="C45" s="133" t="s">
        <v>6</v>
      </c>
      <c r="D45" s="131"/>
      <c r="E45" s="131"/>
      <c r="F45" s="126"/>
      <c r="G45" s="124"/>
    </row>
    <row r="46" spans="1:7" x14ac:dyDescent="0.35">
      <c r="A46" s="186"/>
      <c r="B46" s="61" t="s">
        <v>76</v>
      </c>
      <c r="C46" s="51" t="s">
        <v>3</v>
      </c>
      <c r="D46" s="79"/>
      <c r="E46" s="79"/>
      <c r="F46" s="66"/>
    </row>
    <row r="47" spans="1:7" ht="15" thickBot="1" x14ac:dyDescent="0.4">
      <c r="A47" s="187"/>
      <c r="B47" s="145" t="s">
        <v>7</v>
      </c>
      <c r="C47" s="64" t="s">
        <v>6</v>
      </c>
      <c r="D47" s="80"/>
      <c r="E47" s="80"/>
      <c r="F47" s="65"/>
    </row>
    <row r="48" spans="1:7" ht="14.5" customHeight="1" thickBot="1" x14ac:dyDescent="0.4">
      <c r="A48" s="165" t="s">
        <v>50</v>
      </c>
      <c r="B48" s="166" t="s">
        <v>22</v>
      </c>
      <c r="C48" s="167" t="s">
        <v>10</v>
      </c>
      <c r="D48" s="132"/>
      <c r="E48" s="168"/>
      <c r="F48" s="125"/>
      <c r="G48" s="118" t="s">
        <v>59</v>
      </c>
    </row>
    <row r="49" spans="1:6" x14ac:dyDescent="0.35">
      <c r="A49" s="201" t="s">
        <v>33</v>
      </c>
      <c r="B49" s="146" t="s">
        <v>55</v>
      </c>
      <c r="C49" s="155"/>
      <c r="D49" s="95"/>
      <c r="E49" s="99"/>
      <c r="F49" s="63"/>
    </row>
    <row r="50" spans="1:6" x14ac:dyDescent="0.35">
      <c r="A50" s="202"/>
      <c r="B50" s="135" t="s">
        <v>120</v>
      </c>
      <c r="C50" s="51" t="s">
        <v>83</v>
      </c>
      <c r="D50" s="96"/>
      <c r="E50" s="169"/>
      <c r="F50" s="66"/>
    </row>
    <row r="51" spans="1:6" x14ac:dyDescent="0.35">
      <c r="A51" s="202"/>
      <c r="B51" s="135" t="s">
        <v>34</v>
      </c>
      <c r="C51" s="51" t="s">
        <v>11</v>
      </c>
      <c r="D51" s="96"/>
      <c r="E51" s="100"/>
      <c r="F51" s="66"/>
    </row>
    <row r="52" spans="1:6" x14ac:dyDescent="0.35">
      <c r="A52" s="202"/>
      <c r="B52" s="135" t="s">
        <v>63</v>
      </c>
      <c r="C52" s="51"/>
      <c r="D52" s="96"/>
      <c r="E52" s="100"/>
      <c r="F52" s="66"/>
    </row>
    <row r="53" spans="1:6" x14ac:dyDescent="0.35">
      <c r="A53" s="202"/>
      <c r="B53" s="135" t="s">
        <v>35</v>
      </c>
      <c r="C53" s="51" t="s">
        <v>23</v>
      </c>
      <c r="D53" s="96"/>
      <c r="E53" s="100"/>
      <c r="F53" s="66"/>
    </row>
    <row r="54" spans="1:6" x14ac:dyDescent="0.35">
      <c r="A54" s="202"/>
      <c r="B54" s="135" t="s">
        <v>58</v>
      </c>
      <c r="C54" s="170" t="s">
        <v>5</v>
      </c>
      <c r="D54" s="96"/>
      <c r="E54" s="100"/>
      <c r="F54" s="66"/>
    </row>
    <row r="55" spans="1:6" ht="15" thickBot="1" x14ac:dyDescent="0.4">
      <c r="A55" s="203"/>
      <c r="B55" s="148" t="s">
        <v>57</v>
      </c>
      <c r="C55" s="64" t="s">
        <v>11</v>
      </c>
      <c r="D55" s="97"/>
      <c r="E55" s="101"/>
      <c r="F55" s="65"/>
    </row>
    <row r="56" spans="1:6" x14ac:dyDescent="0.35">
      <c r="A56" s="204" t="s">
        <v>80</v>
      </c>
      <c r="B56" s="146" t="s">
        <v>81</v>
      </c>
      <c r="C56" s="62"/>
      <c r="D56" s="95"/>
      <c r="E56" s="128"/>
      <c r="F56" s="63"/>
    </row>
    <row r="57" spans="1:6" x14ac:dyDescent="0.35">
      <c r="A57" s="205"/>
      <c r="B57" s="135" t="s">
        <v>84</v>
      </c>
      <c r="C57" s="51"/>
      <c r="D57" s="96"/>
      <c r="E57" s="100"/>
      <c r="F57" s="66"/>
    </row>
    <row r="58" spans="1:6" ht="15" thickBot="1" x14ac:dyDescent="0.4">
      <c r="A58" s="206"/>
      <c r="B58" s="148" t="s">
        <v>119</v>
      </c>
      <c r="C58" s="51" t="s">
        <v>83</v>
      </c>
      <c r="D58" s="97"/>
      <c r="E58" s="101"/>
      <c r="F58" s="65"/>
    </row>
    <row r="59" spans="1:6" ht="26" x14ac:dyDescent="0.35">
      <c r="A59" s="204" t="s">
        <v>64</v>
      </c>
      <c r="B59" s="146" t="s">
        <v>82</v>
      </c>
      <c r="C59" s="62"/>
      <c r="D59" s="95"/>
      <c r="E59" s="128"/>
      <c r="F59" s="63"/>
    </row>
    <row r="60" spans="1:6" x14ac:dyDescent="0.35">
      <c r="A60" s="205"/>
      <c r="B60" s="135" t="s">
        <v>84</v>
      </c>
      <c r="C60" s="51"/>
      <c r="D60" s="96"/>
      <c r="E60" s="100"/>
      <c r="F60" s="66"/>
    </row>
    <row r="61" spans="1:6" ht="15" thickBot="1" x14ac:dyDescent="0.4">
      <c r="A61" s="206"/>
      <c r="B61" s="148" t="s">
        <v>118</v>
      </c>
      <c r="C61" s="51" t="s">
        <v>83</v>
      </c>
      <c r="D61" s="97"/>
      <c r="E61" s="101"/>
      <c r="F61" s="65"/>
    </row>
    <row r="62" spans="1:6" x14ac:dyDescent="0.35">
      <c r="A62" s="201" t="s">
        <v>65</v>
      </c>
      <c r="B62" s="146" t="s">
        <v>66</v>
      </c>
      <c r="C62" s="62"/>
      <c r="D62" s="95"/>
      <c r="E62" s="128"/>
      <c r="F62" s="63"/>
    </row>
    <row r="63" spans="1:6" x14ac:dyDescent="0.35">
      <c r="A63" s="202"/>
      <c r="B63" s="135" t="s">
        <v>85</v>
      </c>
      <c r="C63" s="51"/>
      <c r="D63" s="96"/>
      <c r="E63" s="100"/>
      <c r="F63" s="66"/>
    </row>
    <row r="64" spans="1:6" x14ac:dyDescent="0.35">
      <c r="A64" s="202"/>
      <c r="B64" s="135" t="s">
        <v>117</v>
      </c>
      <c r="C64" s="51" t="s">
        <v>83</v>
      </c>
      <c r="D64" s="96"/>
      <c r="E64" s="100"/>
      <c r="F64" s="66"/>
    </row>
    <row r="65" spans="1:6" x14ac:dyDescent="0.35">
      <c r="A65" s="202"/>
      <c r="B65" s="135" t="s">
        <v>63</v>
      </c>
      <c r="C65" s="51"/>
      <c r="D65" s="96"/>
      <c r="E65" s="100"/>
      <c r="F65" s="66"/>
    </row>
    <row r="66" spans="1:6" ht="15" thickBot="1" x14ac:dyDescent="0.4">
      <c r="A66" s="203"/>
      <c r="B66" s="148" t="s">
        <v>35</v>
      </c>
      <c r="C66" s="64" t="s">
        <v>23</v>
      </c>
      <c r="D66" s="97"/>
      <c r="E66" s="101"/>
      <c r="F66" s="65"/>
    </row>
    <row r="67" spans="1:6" s="91" customFormat="1" x14ac:dyDescent="0.35">
      <c r="A67" s="90"/>
      <c r="B67" s="89"/>
      <c r="C67" s="67"/>
      <c r="D67" s="67"/>
      <c r="E67" s="92"/>
      <c r="F67" s="69"/>
    </row>
    <row r="68" spans="1:6" ht="23" x14ac:dyDescent="0.5">
      <c r="A68" s="28"/>
      <c r="B68" s="28" t="s">
        <v>12</v>
      </c>
      <c r="C68" s="188"/>
      <c r="D68" s="189"/>
      <c r="E68" s="189"/>
      <c r="F68" s="189"/>
    </row>
    <row r="69" spans="1:6" ht="15" thickBot="1" x14ac:dyDescent="0.4">
      <c r="B69" s="31" t="s">
        <v>0</v>
      </c>
      <c r="C69" s="102" t="s">
        <v>1</v>
      </c>
      <c r="D69" s="54" t="s">
        <v>106</v>
      </c>
      <c r="E69" s="103" t="s">
        <v>107</v>
      </c>
      <c r="F69" s="103" t="s">
        <v>2</v>
      </c>
    </row>
    <row r="70" spans="1:6" ht="14.5" customHeight="1" x14ac:dyDescent="0.35">
      <c r="A70" s="179" t="s">
        <v>93</v>
      </c>
      <c r="B70" s="104" t="s">
        <v>29</v>
      </c>
      <c r="C70" s="93" t="s">
        <v>5</v>
      </c>
      <c r="D70" s="119"/>
      <c r="E70" s="119"/>
      <c r="F70" s="105"/>
    </row>
    <row r="71" spans="1:6" x14ac:dyDescent="0.35">
      <c r="A71" s="180"/>
      <c r="B71" s="26" t="s">
        <v>30</v>
      </c>
      <c r="C71" s="25" t="s">
        <v>13</v>
      </c>
      <c r="D71" s="81"/>
      <c r="E71" s="76"/>
      <c r="F71" s="106"/>
    </row>
    <row r="72" spans="1:6" ht="15" thickBot="1" x14ac:dyDescent="0.4">
      <c r="A72" s="181"/>
      <c r="B72" s="27" t="s">
        <v>31</v>
      </c>
      <c r="C72" s="94" t="s">
        <v>14</v>
      </c>
      <c r="D72" s="120"/>
      <c r="E72" s="120"/>
      <c r="F72" s="107"/>
    </row>
    <row r="73" spans="1:6" ht="14.5" customHeight="1" x14ac:dyDescent="0.35">
      <c r="A73" s="179" t="s">
        <v>94</v>
      </c>
      <c r="B73" s="104" t="s">
        <v>29</v>
      </c>
      <c r="C73" s="93" t="s">
        <v>5</v>
      </c>
      <c r="D73" s="119"/>
      <c r="E73" s="119"/>
      <c r="F73" s="105"/>
    </row>
    <row r="74" spans="1:6" x14ac:dyDescent="0.35">
      <c r="A74" s="180"/>
      <c r="B74" s="26" t="s">
        <v>30</v>
      </c>
      <c r="C74" s="25" t="s">
        <v>13</v>
      </c>
      <c r="D74" s="81"/>
      <c r="E74" s="76"/>
      <c r="F74" s="106"/>
    </row>
    <row r="75" spans="1:6" ht="15" thickBot="1" x14ac:dyDescent="0.4">
      <c r="A75" s="181"/>
      <c r="B75" s="27" t="s">
        <v>31</v>
      </c>
      <c r="C75" s="94" t="s">
        <v>14</v>
      </c>
      <c r="D75" s="120"/>
      <c r="E75" s="77"/>
      <c r="F75" s="107"/>
    </row>
    <row r="76" spans="1:6" ht="14.5" customHeight="1" x14ac:dyDescent="0.35">
      <c r="A76" s="179" t="s">
        <v>95</v>
      </c>
      <c r="B76" s="104" t="s">
        <v>29</v>
      </c>
      <c r="C76" s="93" t="s">
        <v>5</v>
      </c>
      <c r="D76" s="119"/>
      <c r="E76" s="119"/>
      <c r="F76" s="105"/>
    </row>
    <row r="77" spans="1:6" x14ac:dyDescent="0.35">
      <c r="A77" s="180"/>
      <c r="B77" s="26" t="s">
        <v>30</v>
      </c>
      <c r="C77" s="25" t="s">
        <v>13</v>
      </c>
      <c r="D77" s="81"/>
      <c r="E77" s="76"/>
      <c r="F77" s="106"/>
    </row>
    <row r="78" spans="1:6" ht="15" thickBot="1" x14ac:dyDescent="0.4">
      <c r="A78" s="181"/>
      <c r="B78" s="27" t="s">
        <v>31</v>
      </c>
      <c r="C78" s="94" t="s">
        <v>14</v>
      </c>
      <c r="D78" s="120"/>
      <c r="E78" s="121"/>
      <c r="F78" s="107"/>
    </row>
    <row r="79" spans="1:6" x14ac:dyDescent="0.35">
      <c r="A79" s="215" t="s">
        <v>96</v>
      </c>
      <c r="B79" s="104" t="s">
        <v>29</v>
      </c>
      <c r="C79" s="93" t="s">
        <v>5</v>
      </c>
      <c r="D79" s="171"/>
      <c r="E79" s="172"/>
      <c r="F79" s="173"/>
    </row>
    <row r="80" spans="1:6" x14ac:dyDescent="0.35">
      <c r="A80" s="216"/>
      <c r="B80" s="26" t="s">
        <v>30</v>
      </c>
      <c r="C80" s="25" t="s">
        <v>13</v>
      </c>
      <c r="D80" s="81"/>
      <c r="E80" s="82"/>
      <c r="F80" s="106"/>
    </row>
    <row r="81" spans="1:7" ht="15" thickBot="1" x14ac:dyDescent="0.4">
      <c r="A81" s="217"/>
      <c r="B81" s="27" t="s">
        <v>31</v>
      </c>
      <c r="C81" s="94" t="s">
        <v>14</v>
      </c>
      <c r="D81" s="174"/>
      <c r="E81" s="175"/>
      <c r="F81" s="176"/>
    </row>
    <row r="82" spans="1:7" x14ac:dyDescent="0.35">
      <c r="A82" s="212" t="s">
        <v>28</v>
      </c>
      <c r="B82" s="104" t="s">
        <v>29</v>
      </c>
      <c r="C82" s="93" t="s">
        <v>5</v>
      </c>
      <c r="D82" s="119"/>
      <c r="E82" s="119"/>
      <c r="F82" s="108"/>
    </row>
    <row r="83" spans="1:7" x14ac:dyDescent="0.35">
      <c r="A83" s="213"/>
      <c r="B83" s="26" t="s">
        <v>30</v>
      </c>
      <c r="C83" s="25" t="s">
        <v>13</v>
      </c>
      <c r="D83" s="76"/>
      <c r="E83" s="76"/>
      <c r="F83" s="87"/>
    </row>
    <row r="84" spans="1:7" ht="15" thickBot="1" x14ac:dyDescent="0.4">
      <c r="A84" s="214"/>
      <c r="B84" s="27" t="s">
        <v>31</v>
      </c>
      <c r="C84" s="94" t="s">
        <v>14</v>
      </c>
      <c r="D84" s="121"/>
      <c r="E84" s="121"/>
      <c r="F84" s="107"/>
    </row>
    <row r="85" spans="1:7" ht="15" thickBot="1" x14ac:dyDescent="0.4">
      <c r="A85" s="138" t="s">
        <v>32</v>
      </c>
      <c r="B85" s="109" t="s">
        <v>15</v>
      </c>
      <c r="C85" s="110" t="s">
        <v>5</v>
      </c>
      <c r="D85" s="116"/>
      <c r="E85" s="98"/>
      <c r="F85" s="111"/>
      <c r="G85" s="118" t="s">
        <v>59</v>
      </c>
    </row>
    <row r="86" spans="1:7" x14ac:dyDescent="0.35">
      <c r="A86" s="221" t="s">
        <v>86</v>
      </c>
      <c r="B86" s="112" t="s">
        <v>29</v>
      </c>
      <c r="C86" s="93" t="s">
        <v>5</v>
      </c>
      <c r="D86" s="117"/>
      <c r="E86" s="119"/>
      <c r="F86" s="105"/>
    </row>
    <row r="87" spans="1:7" x14ac:dyDescent="0.35">
      <c r="A87" s="222"/>
      <c r="B87" s="113" t="s">
        <v>30</v>
      </c>
      <c r="C87" s="25" t="s">
        <v>13</v>
      </c>
      <c r="D87" s="96"/>
      <c r="E87" s="76"/>
      <c r="F87" s="106"/>
    </row>
    <row r="88" spans="1:7" ht="15" thickBot="1" x14ac:dyDescent="0.4">
      <c r="A88" s="223"/>
      <c r="B88" s="114" t="s">
        <v>31</v>
      </c>
      <c r="C88" s="94" t="s">
        <v>14</v>
      </c>
      <c r="D88" s="97"/>
      <c r="E88" s="121"/>
      <c r="F88" s="107"/>
    </row>
    <row r="89" spans="1:7" x14ac:dyDescent="0.35">
      <c r="A89" s="218" t="s">
        <v>37</v>
      </c>
      <c r="B89" s="104" t="s">
        <v>29</v>
      </c>
      <c r="C89" s="93" t="s">
        <v>5</v>
      </c>
      <c r="D89" s="117"/>
      <c r="E89" s="119"/>
      <c r="F89" s="115"/>
    </row>
    <row r="90" spans="1:7" x14ac:dyDescent="0.35">
      <c r="A90" s="219"/>
      <c r="B90" s="26" t="s">
        <v>30</v>
      </c>
      <c r="C90" s="25" t="s">
        <v>13</v>
      </c>
      <c r="D90" s="96"/>
      <c r="E90" s="76"/>
      <c r="F90" s="106"/>
    </row>
    <row r="91" spans="1:7" ht="15" thickBot="1" x14ac:dyDescent="0.4">
      <c r="A91" s="220"/>
      <c r="B91" s="27" t="s">
        <v>31</v>
      </c>
      <c r="C91" s="94" t="s">
        <v>14</v>
      </c>
      <c r="D91" s="97"/>
      <c r="E91" s="121"/>
      <c r="F91" s="107"/>
    </row>
    <row r="92" spans="1:7" x14ac:dyDescent="0.35">
      <c r="A92" s="209" t="s">
        <v>27</v>
      </c>
      <c r="B92" s="104" t="s">
        <v>29</v>
      </c>
      <c r="C92" s="93" t="s">
        <v>5</v>
      </c>
      <c r="D92" s="117"/>
      <c r="E92" s="119"/>
      <c r="F92" s="108"/>
    </row>
    <row r="93" spans="1:7" x14ac:dyDescent="0.35">
      <c r="A93" s="210"/>
      <c r="B93" s="26" t="s">
        <v>30</v>
      </c>
      <c r="C93" s="25" t="s">
        <v>13</v>
      </c>
      <c r="D93" s="96"/>
      <c r="E93" s="76"/>
      <c r="F93" s="87"/>
    </row>
    <row r="94" spans="1:7" ht="15" thickBot="1" x14ac:dyDescent="0.4">
      <c r="A94" s="211"/>
      <c r="B94" s="27" t="s">
        <v>31</v>
      </c>
      <c r="C94" s="94" t="s">
        <v>14</v>
      </c>
      <c r="D94" s="97"/>
      <c r="E94" s="121"/>
      <c r="F94" s="107"/>
    </row>
    <row r="95" spans="1:7" x14ac:dyDescent="0.35">
      <c r="E95" s="8"/>
      <c r="F95" s="8"/>
    </row>
  </sheetData>
  <mergeCells count="22">
    <mergeCell ref="A92:A94"/>
    <mergeCell ref="A82:A84"/>
    <mergeCell ref="A76:A78"/>
    <mergeCell ref="A70:A72"/>
    <mergeCell ref="A73:A75"/>
    <mergeCell ref="A79:A81"/>
    <mergeCell ref="A89:A91"/>
    <mergeCell ref="A86:A88"/>
    <mergeCell ref="A1:F1"/>
    <mergeCell ref="C68:F68"/>
    <mergeCell ref="A7:B7"/>
    <mergeCell ref="A8:B8"/>
    <mergeCell ref="A9:B9"/>
    <mergeCell ref="A10:B10"/>
    <mergeCell ref="A11:B11"/>
    <mergeCell ref="A62:A66"/>
    <mergeCell ref="A20:A33"/>
    <mergeCell ref="A56:A58"/>
    <mergeCell ref="A59:A61"/>
    <mergeCell ref="A34:A47"/>
    <mergeCell ref="A49:A55"/>
    <mergeCell ref="A12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2FE4F49A76E4894BA38238171A70C" ma:contentTypeVersion="0" ma:contentTypeDescription="Crée un document." ma:contentTypeScope="" ma:versionID="cc32ae53ddcb2959c92a4a5ca16564b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e7f210ef02642829d55f4b89315f5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1978A6-26A7-4ECB-ACF0-52EA6B738D49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3FDC04-76A6-4137-8BBC-15AF40F42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6A11B6-A12A-43F8-9B1E-ED0E360A1F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Substitution et réduction</vt:lpstr>
      <vt:lpstr>Réemploi</vt:lpstr>
      <vt:lpstr>Réemploi!_Toc527121335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JALIER Agnès</dc:creator>
  <cp:lastModifiedBy>KERTESZ Juliette</cp:lastModifiedBy>
  <dcterms:created xsi:type="dcterms:W3CDTF">2019-06-07T08:00:59Z</dcterms:created>
  <dcterms:modified xsi:type="dcterms:W3CDTF">2022-01-20T14:19:42Z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0x010100F672FE4F49A76E4894BA38238171A70C</vt:lpwstr>
  </property>
</Properties>
</file>