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Z:\SERVICES\SFAB\ECHANGES\FORET BOIS\2022 - Assises Forêt et dispositifs F2030\France 2030 - AMI Exploitation sylviculture résiliente\Annexes draft\"/>
    </mc:Choice>
  </mc:AlternateContent>
  <xr:revisionPtr revIDLastSave="0" documentId="13_ncr:1_{5FF688F1-745D-412F-BD90-A846671C5D4D}" xr6:coauthVersionLast="47" xr6:coauthVersionMax="47" xr10:uidLastSave="{00000000-0000-0000-0000-000000000000}"/>
  <bookViews>
    <workbookView xWindow="-110" yWindow="-110" windowWidth="19420" windowHeight="10420" tabRatio="711" xr2:uid="{00000000-000D-0000-FFFF-FFFF00000000}"/>
  </bookViews>
  <sheets>
    <sheet name="Déclaration Santé financière" sheetId="5" r:id="rId1"/>
    <sheet name="Calculer santé financière" sheetId="6"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0">'Déclaration Santé financière'!$A:$F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6" l="1"/>
  <c r="E21" i="6"/>
  <c r="E17" i="6"/>
  <c r="A24" i="6" s="1"/>
  <c r="C21" i="6"/>
  <c r="D21" i="6"/>
  <c r="C22" i="6"/>
  <c r="D22" i="6"/>
  <c r="D16" i="6"/>
  <c r="C16" i="6"/>
  <c r="D13" i="6"/>
  <c r="C13" i="6"/>
  <c r="C17" i="6" l="1"/>
  <c r="D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tc={21F2EB03-388E-494C-A2F7-430A08BC1BBF}</author>
  </authors>
  <commentList>
    <comment ref="C1" authorId="0" shapeId="0" xr:uid="{21F2EB03-388E-494C-A2F7-430A08BC1BB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Clotûre avant COVID</t>
      </text>
    </comment>
  </commentList>
</comments>
</file>

<file path=xl/sharedStrings.xml><?xml version="1.0" encoding="utf-8"?>
<sst xmlns="http://schemas.openxmlformats.org/spreadsheetml/2006/main" count="59" uniqueCount="58">
  <si>
    <t>Je soussigné,</t>
  </si>
  <si>
    <t xml:space="preserve">représentant légal ou dûment habilité de </t>
  </si>
  <si>
    <t>Fait à :</t>
  </si>
  <si>
    <t>Le :</t>
  </si>
  <si>
    <t xml:space="preserve">certifie que ma structure : </t>
  </si>
  <si>
    <t>DECLARATION SUR LA SANTÉ FINANCIÈRE</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</si>
  <si>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</si>
  <si>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</si>
  <si>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r>
      <t xml:space="preserve">ne fait pas l'objet d'une procédure collective d'insolvabilité en vertu du droit national (sauvegarde, redressement ou liquidation judiciaires) </t>
    </r>
    <r>
      <rPr>
        <b/>
        <sz val="11"/>
        <color theme="1"/>
        <rFont val="Arial"/>
        <family val="2"/>
      </rPr>
      <t>ET</t>
    </r>
    <r>
      <rPr>
        <sz val="11"/>
        <color theme="1"/>
        <rFont val="Arial"/>
        <family val="2"/>
      </rPr>
      <t xml:space="preserve"> n'a pas bénéficié d'une aide au sauvetage ou d'une aide à la restructuration </t>
    </r>
  </si>
  <si>
    <t>est une entreprise devenue en difficulté au sens de la réglementation communautaire avant le 31/12/2019</t>
  </si>
  <si>
    <t>Pour une structure répondant à la définition d'entreprise en difficulté, précisez :</t>
  </si>
  <si>
    <t xml:space="preserve">Si micro ou petite entreprise, précisez : </t>
  </si>
  <si>
    <t>est une entreprise devenue en difficulté au sens de la réglementation communautaire après le 01/01/2020 et avant le 30/06/2021</t>
  </si>
  <si>
    <t>Montants exprimés en EUR</t>
  </si>
  <si>
    <t>Feuillets 2050 à 2053</t>
  </si>
  <si>
    <t>Clôture 2019</t>
  </si>
  <si>
    <t>Clôture 2018</t>
  </si>
  <si>
    <t xml:space="preserve">Capital Social </t>
  </si>
  <si>
    <t>DA</t>
  </si>
  <si>
    <t>Primes d'émission</t>
  </si>
  <si>
    <t>DB</t>
  </si>
  <si>
    <t>Ecarts de réévaluation</t>
  </si>
  <si>
    <t>DC</t>
  </si>
  <si>
    <t>Réserves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</si>
  <si>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</si>
  <si>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</si>
  <si>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</si>
  <si>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</si>
  <si>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</si>
  <si>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</si>
  <si>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</si>
  <si>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</si>
  <si>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</si>
  <si>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</si>
  <si>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</si>
  <si>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</si>
  <si>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</si>
  <si>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</si>
  <si>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</si>
  <si>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Total I - Capitaux Propres</t>
  </si>
  <si>
    <t>DL</t>
  </si>
  <si>
    <t>Produit des émissions de titres participatifs</t>
  </si>
  <si>
    <t>DM</t>
  </si>
  <si>
    <t>Avances conditionnées</t>
  </si>
  <si>
    <t>DN</t>
  </si>
  <si>
    <t>Total II - Autres Fonds Propres</t>
  </si>
  <si>
    <t>DO</t>
  </si>
  <si>
    <t>Fonds propres rapportés au Capital Social</t>
  </si>
  <si>
    <t>Critère a) ou b)</t>
  </si>
  <si>
    <t>Emprunts à la clôture</t>
  </si>
  <si>
    <t>DS+DT+Du+DV</t>
  </si>
  <si>
    <t>Charges financières d'intérêt</t>
  </si>
  <si>
    <t>GR</t>
  </si>
  <si>
    <t>Excédent Brut d'Exploitation (EBE)</t>
  </si>
  <si>
    <t>GG +/- Dot/Rep A&amp;P
attention aux transferts de charge - renvoi 9 - à laisser</t>
  </si>
  <si>
    <t>Ratio Emprunts/ Capitaux propres</t>
  </si>
  <si>
    <t>Critère e)</t>
  </si>
  <si>
    <t>Couverture intérêts par EBE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</si>
</sst>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 &quot;€&quot;"/>
    <numFmt numFmtId="166" formatCode="0.0"/>
  </numFmts>
  <fonts count="21" x14ac:knownFonts="1">
    <font>
      <sz val="11"/>
      <color theme="1"/>
      <name val="Calibri"/>
      <family val="2"/>
      <scheme val="minor"/>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1"/>
      <color theme="1"/>
      <name val="Arial"/>
      <family val="2"/>
    </font>
    <font>
      <i/>
      <sz val="10"/>
      <color theme="1"/>
      <name val="Arial"/>
      <family val="2"/>
    </font>
    <font>
      <sz val="10"/>
      <name val="Arial"/>
      <family val="2"/>
    </font>
    <font>
      <u/>
      <sz val="11"/>
      <color theme="10"/>
      <name val="Calibri"/>
      <family val="2"/>
      <scheme val="minor"/>
    </font>
    <font>
      <b/>
      <sz val="20"/>
      <color theme="0"/>
      <name val="Arial"/>
      <family val="2"/>
    </font>
    <font>
      <sz val="12"/>
      <color theme="1"/>
      <name val="Arial"/>
      <family val="2"/>
    </font>
    <font>
      <u/>
      <sz val="11"/>
      <color theme="10"/>
      <name val="Arial"/>
      <family val="2"/>
    </font>
    <font>
      <sz val="8"/>
      <color theme="1"/>
      <name val="Arial"/>
      <family val="2"/>
    </font>
    <font>
      <u/>
      <sz val="11"/>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rgb="FFFF0000"/>
      <name val="Calibri"/>
      <family val="2"/>
      <scheme val="minor"/>
    </font>
    <font>
      <sz val="9"/>
      <color indexed="81"/>
      <name val="Tahoma"/>
      <charset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41D13"/>
        <bgColor indexed="64"/>
      </patternFill>
    </fill>
    <fill>
      <patternFill patternType="solid">
        <fgColor rgb="FFC00000"/>
        <bgColor indexed="64"/>
      </patternFill>
    </fill>
    <fill>
      <patternFill patternType="solid">
        <fgColor rgb="FFFBCBC9"/>
        <bgColor indexed="64"/>
      </patternFill>
    </fill>
    <fill>
      <patternFill patternType="solid">
        <fgColor theme="1"/>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4" fontId="8"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9" fontId="15" fillId="0" borderId="0" applyFont="0" applyFill="0" applyBorder="0" applyAlignment="0" applyProtection="0"/>
  </cellStyleXfs>
  <cellXfs count="50">
    <xf numFmtId="0" fontId="0" fillId="0" borderId="0" xfId="0"/>
    <xf numFmtId="0" fontId="4" fillId="2" borderId="0" xfId="0" applyFont="1" applyFill="1" applyAlignment="1">
      <alignment vertical="center"/>
    </xf>
    <xf numFmtId="0" fontId="4" fillId="2" borderId="0" xfId="0" applyFont="1" applyFill="1"/>
    <xf numFmtId="0" fontId="4" fillId="2" borderId="0" xfId="0" applyFont="1" applyFill="1" applyBorder="1" applyAlignment="1"/>
    <xf numFmtId="0" fontId="4" fillId="2" borderId="0" xfId="0" applyFont="1" applyFill="1" applyBorder="1"/>
    <xf numFmtId="0" fontId="11" fillId="2" borderId="0" xfId="0" applyFont="1" applyFill="1" applyAlignment="1">
      <alignment horizontal="left" vertical="center"/>
    </xf>
    <xf numFmtId="0" fontId="4" fillId="4" borderId="5" xfId="0" applyFont="1" applyFill="1" applyBorder="1" applyAlignment="1" applyProtection="1">
      <alignment horizontal="left"/>
      <protection locked="0"/>
    </xf>
    <xf numFmtId="0" fontId="11"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Border="1" applyAlignment="1">
      <alignment horizontal="left"/>
    </xf>
    <xf numFmtId="0" fontId="4" fillId="2" borderId="0" xfId="0" applyFont="1" applyFill="1" applyAlignment="1">
      <alignment horizontal="left"/>
    </xf>
    <xf numFmtId="0" fontId="11" fillId="2" borderId="0" xfId="0" applyFont="1" applyFill="1" applyAlignment="1">
      <alignment horizontal="center" vertical="center"/>
    </xf>
    <xf numFmtId="0" fontId="4" fillId="2" borderId="0" xfId="0" applyFont="1" applyFill="1" applyAlignment="1">
      <alignment horizontal="left" vertical="center" indent="15"/>
    </xf>
    <xf numFmtId="14" fontId="4" fillId="4" borderId="5" xfId="0" applyNumberFormat="1" applyFont="1" applyFill="1" applyBorder="1" applyAlignment="1" applyProtection="1">
      <alignment horizontal="center"/>
      <protection locked="0"/>
    </xf>
    <xf numFmtId="0" fontId="12" fillId="2" borderId="0" xfId="6" applyFont="1" applyFill="1" applyAlignment="1">
      <alignment horizontal="left" vertical="center" indent="15"/>
    </xf>
    <xf numFmtId="0" fontId="4" fillId="2" borderId="1" xfId="0" applyFont="1" applyFill="1" applyBorder="1"/>
    <xf numFmtId="0" fontId="11" fillId="2" borderId="1" xfId="0" applyFont="1" applyFill="1" applyBorder="1" applyAlignment="1">
      <alignment horizontal="right" vertical="center"/>
    </xf>
    <xf numFmtId="14" fontId="4" fillId="2" borderId="1" xfId="0" applyNumberFormat="1" applyFont="1" applyFill="1" applyBorder="1" applyAlignment="1" applyProtection="1">
      <alignment horizontal="center"/>
      <protection locked="0"/>
    </xf>
    <xf numFmtId="0" fontId="12" fillId="2" borderId="0" xfId="6" applyFont="1" applyFill="1" applyAlignment="1">
      <alignment horizontal="left"/>
    </xf>
    <xf numFmtId="0" fontId="1" fillId="2" borderId="0" xfId="0" applyFont="1" applyFill="1" applyAlignment="1">
      <alignment horizontal="left" vertical="center"/>
    </xf>
    <xf numFmtId="0" fontId="13" fillId="2" borderId="0" xfId="0" applyFont="1" applyFill="1" applyAlignment="1">
      <alignment horizontal="right"/>
    </xf>
    <xf numFmtId="0" fontId="13" fillId="2" borderId="0" xfId="0" applyFont="1" applyFill="1"/>
    <xf numFmtId="0" fontId="4" fillId="2" borderId="0" xfId="0" applyFont="1" applyFill="1" applyBorder="1" applyAlignment="1">
      <alignment horizontal="left" wrapText="1"/>
    </xf>
    <xf numFmtId="0" fontId="3" fillId="2" borderId="0" xfId="0" applyFont="1" applyFill="1" applyAlignment="1"/>
    <xf numFmtId="0" fontId="3" fillId="2" borderId="0" xfId="0" applyFont="1" applyFill="1"/>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4" fillId="4" borderId="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4" fillId="2" borderId="0" xfId="0" applyFont="1" applyFill="1" applyBorder="1" applyAlignment="1">
      <alignment horizontal="left" wrapText="1"/>
    </xf>
    <xf numFmtId="0" fontId="10" fillId="5" borderId="0" xfId="0" applyFont="1" applyFill="1" applyBorder="1" applyAlignment="1">
      <alignment horizontal="center" vertical="center"/>
    </xf>
    <xf numFmtId="0" fontId="16" fillId="6" borderId="8" xfId="0" applyFont="1" applyFill="1" applyBorder="1" applyAlignment="1">
      <alignment vertical="center"/>
    </xf>
    <xf numFmtId="0" fontId="16" fillId="6" borderId="8" xfId="0" applyFont="1" applyFill="1"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wrapText="1"/>
    </xf>
    <xf numFmtId="165" fontId="0" fillId="4" borderId="8" xfId="0" applyNumberFormat="1" applyFill="1" applyBorder="1" applyAlignment="1" applyProtection="1">
      <alignment vertical="center"/>
      <protection locked="0"/>
    </xf>
    <xf numFmtId="0" fontId="17" fillId="7" borderId="8" xfId="0" applyFont="1" applyFill="1" applyBorder="1" applyAlignment="1">
      <alignment vertical="center"/>
    </xf>
    <xf numFmtId="0" fontId="17" fillId="7" borderId="8" xfId="0" applyFont="1" applyFill="1" applyBorder="1" applyAlignment="1">
      <alignment horizontal="center" vertical="center" wrapText="1"/>
    </xf>
    <xf numFmtId="165" fontId="17" fillId="7" borderId="8" xfId="0" applyNumberFormat="1" applyFont="1" applyFill="1" applyBorder="1" applyAlignment="1">
      <alignment vertical="center"/>
    </xf>
    <xf numFmtId="0" fontId="16" fillId="8" borderId="8" xfId="0" applyFont="1" applyFill="1" applyBorder="1" applyAlignment="1">
      <alignment vertical="center"/>
    </xf>
    <xf numFmtId="0" fontId="16" fillId="8" borderId="8" xfId="0" applyFont="1" applyFill="1" applyBorder="1" applyAlignment="1">
      <alignment horizontal="center" vertical="center" wrapText="1"/>
    </xf>
    <xf numFmtId="9" fontId="16" fillId="8" borderId="8" xfId="7" applyFont="1" applyFill="1" applyBorder="1" applyAlignment="1">
      <alignment vertical="center"/>
    </xf>
    <xf numFmtId="166" fontId="16" fillId="8" borderId="8" xfId="0" applyNumberFormat="1" applyFont="1" applyFill="1" applyBorder="1" applyAlignment="1">
      <alignment vertical="center"/>
    </xf>
    <xf numFmtId="0" fontId="0" fillId="0" borderId="0" xfId="0" applyAlignment="1">
      <alignment vertical="center"/>
    </xf>
    <xf numFmtId="0" fontId="19" fillId="0" borderId="0" xfId="0" applyFont="1" applyAlignment="1">
      <alignment horizontal="right" vertical="center"/>
    </xf>
    <xf numFmtId="0" fontId="17" fillId="0" borderId="0" xfId="0" applyFont="1" applyAlignment="1">
      <alignment vertical="center"/>
    </xf>
    <xf numFmtId="0" fontId="18" fillId="0" borderId="0" xfId="0" applyFont="1" applyAlignment="1">
      <alignment vertical="center"/>
    </xf>
  </cellXfs>
  <cellStyles count="8">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xfId="7" builtinId="5"/>
    <cellStyle name="Pourcentage 2" xfId="3" xr:uid="{00000000-0005-0000-0000-000006000000}"/>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1386569</xdr:colOff>
      <xdr:row>8</xdr:row>
      <xdr:rowOff>161752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82880"/>
          <a:ext cx="2171429" cy="13809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558800</xdr:colOff>
          <xdr:row>14</xdr:row>
          <xdr:rowOff>25400</xdr:rowOff>
        </xdr:from>
        <xdr:to>
          <xdr:col>1</xdr:col>
          <xdr:colOff>101600</xdr:colOff>
          <xdr:row>14</xdr:row>
          <xdr:rowOff>234950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17</xdr:row>
          <xdr:rowOff>44450</xdr:rowOff>
        </xdr:from>
        <xdr:to>
          <xdr:col>1</xdr:col>
          <xdr:colOff>101600</xdr:colOff>
          <xdr:row>18</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23</xdr:row>
          <xdr:rowOff>44450</xdr:rowOff>
        </xdr:from>
        <xdr:to>
          <xdr:col>1</xdr:col>
          <xdr:colOff>101600</xdr:colOff>
          <xdr:row>23</xdr:row>
          <xdr:rowOff>273050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23</xdr:row>
          <xdr:rowOff>44450</xdr:rowOff>
        </xdr:from>
        <xdr:to>
          <xdr:col>1</xdr:col>
          <xdr:colOff>101600</xdr:colOff>
          <xdr:row>23</xdr:row>
          <xdr:rowOff>273050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110283</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r="3655"/>
        <a:stretch/>
      </xdr:blipFill>
      <xdr:spPr>
        <a:xfrm>
          <a:off x="9913620" y="30480"/>
          <a:ext cx="2202180" cy="16571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558800</xdr:colOff>
          <xdr:row>19</xdr:row>
          <xdr:rowOff>44450</xdr:rowOff>
        </xdr:from>
        <xdr:to>
          <xdr:col>1</xdr:col>
          <xdr:colOff>101600</xdr:colOff>
          <xdr:row>20</xdr:row>
          <xdr:rowOff>25400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BORDEBEURE Sylvain" id="{F3F89CEC-1965-48EF-9033-44664FE6FFDD}" userId="S::sylvain.bordebeure@ademe.fr::25ee4a05-df4f-40e0-9bde-8aec8616f2b1"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3-07T14:46:45.07" personId="{F3F89CEC-1965-48EF-9033-44664FE6FFDD}" id="{21F2EB03-388E-494C-A2F7-430A08BC1BBF}">
    <text>Clotûre avant COVID</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G37"/>
  <sheetViews>
    <sheetView showGridLines="0" tabSelected="1" zoomScale="85" zoomScaleNormal="85" workbookViewId="0">
      <selection activeCell="D9" sqref="D9"/>
    </sheetView>
  </sheetViews>
  <sheetFormatPr baseColWidth="10" defaultColWidth="11.453125" defaultRowHeight="14" x14ac:dyDescent="0.3"/>
  <cols>
    <col min="1" max="1" width="11.453125" style="2"/>
    <col min="2" max="2" width="24.36328125" style="2" customWidth="1"/>
    <col min="3" max="3" width="30.6328125" style="2" customWidth="1"/>
    <col min="4" max="4" width="48.36328125" style="2" customWidth="1"/>
    <col min="5" max="6" width="30.6328125" style="2" customWidth="1"/>
    <col min="7" max="16384" width="11.453125" style="2"/>
  </cols>
  <sheetData>
    <row r="11" spans="1:7" s="4" customFormat="1" ht="25" x14ac:dyDescent="0.3">
      <c r="A11" s="33" t="s">
        <v>5</v>
      </c>
      <c r="B11" s="33"/>
      <c r="C11" s="33"/>
      <c r="D11" s="33"/>
      <c r="E11" s="33"/>
      <c r="F11" s="33"/>
      <c r="G11" s="3"/>
    </row>
    <row r="13" spans="1:7" ht="15.5" x14ac:dyDescent="0.3">
      <c r="B13" s="5" t="s">
        <v>0</v>
      </c>
      <c r="C13" s="6"/>
      <c r="D13" s="12" t="s">
        <v>1</v>
      </c>
      <c r="E13" s="29"/>
      <c r="F13" s="30"/>
    </row>
    <row r="14" spans="1:7" ht="39" customHeight="1" x14ac:dyDescent="0.3">
      <c r="B14" s="31" t="s">
        <v>4</v>
      </c>
      <c r="C14" s="31"/>
      <c r="D14" s="31"/>
      <c r="E14" s="31"/>
      <c r="F14" s="31"/>
    </row>
    <row r="15" spans="1:7" s="1" customFormat="1" ht="19.75" customHeight="1" x14ac:dyDescent="0.35">
      <c r="B15" s="8" t="s">
        <v>6</v>
      </c>
      <c r="D15" s="9"/>
      <c r="E15" s="9"/>
      <c r="F15" s="9"/>
    </row>
    <row r="16" spans="1:7" s="1" customFormat="1" ht="7.75" customHeight="1" x14ac:dyDescent="0.35">
      <c r="B16" s="8"/>
      <c r="D16" s="9"/>
      <c r="E16" s="9"/>
      <c r="F16" s="9"/>
    </row>
    <row r="17" spans="1:7" s="1" customFormat="1" ht="19.75" customHeight="1" x14ac:dyDescent="0.3">
      <c r="B17" s="24" t="s">
        <v>10</v>
      </c>
      <c r="D17" s="9"/>
      <c r="E17" s="9"/>
      <c r="F17" s="9"/>
    </row>
    <row r="18" spans="1:7" ht="19.25" customHeight="1" x14ac:dyDescent="0.3">
      <c r="A18" s="4"/>
      <c r="B18" s="10" t="s">
        <v>12</v>
      </c>
      <c r="D18" s="11"/>
      <c r="E18" s="11"/>
      <c r="F18" s="11"/>
    </row>
    <row r="19" spans="1:7" ht="4.25" customHeight="1" x14ac:dyDescent="0.3">
      <c r="A19" s="4"/>
      <c r="B19" s="10"/>
      <c r="D19" s="11"/>
      <c r="E19" s="11"/>
      <c r="F19" s="11"/>
    </row>
    <row r="20" spans="1:7" ht="19.75" customHeight="1" x14ac:dyDescent="0.3">
      <c r="A20" s="4"/>
      <c r="B20" s="10" t="s">
        <v>9</v>
      </c>
      <c r="D20" s="11"/>
      <c r="E20" s="11"/>
      <c r="F20" s="11"/>
    </row>
    <row r="21" spans="1:7" ht="9" customHeight="1" x14ac:dyDescent="0.3">
      <c r="A21" s="4"/>
      <c r="B21" s="10"/>
      <c r="D21" s="11"/>
      <c r="E21" s="11"/>
      <c r="F21" s="11"/>
    </row>
    <row r="22" spans="1:7" ht="14.4" customHeight="1" x14ac:dyDescent="0.3">
      <c r="B22" s="25" t="s">
        <v>11</v>
      </c>
    </row>
    <row r="23" spans="1:7" ht="6.65" customHeight="1" x14ac:dyDescent="0.3"/>
    <row r="24" spans="1:7" ht="27.65" customHeight="1" x14ac:dyDescent="0.3">
      <c r="A24" s="4"/>
      <c r="B24" s="32" t="s">
        <v>8</v>
      </c>
      <c r="C24" s="32"/>
      <c r="D24" s="32"/>
      <c r="E24" s="32"/>
      <c r="F24" s="32"/>
    </row>
    <row r="25" spans="1:7" x14ac:dyDescent="0.3">
      <c r="A25" s="4"/>
      <c r="B25" s="23"/>
      <c r="C25" s="23"/>
      <c r="D25" s="23"/>
      <c r="E25" s="23"/>
      <c r="F25" s="23"/>
    </row>
    <row r="26" spans="1:7" ht="295.75" customHeight="1" x14ac:dyDescent="0.3">
      <c r="A26" s="4"/>
      <c r="B26" s="26" t="s">
        <v>7</v>
      </c>
      <c r="C26" s="27"/>
      <c r="D26" s="27"/>
      <c r="E26" s="27"/>
      <c r="F26" s="28"/>
    </row>
    <row r="27" spans="1:7" ht="27.75" customHeight="1" x14ac:dyDescent="0.3">
      <c r="B27" s="12"/>
      <c r="G27" s="13"/>
    </row>
    <row r="28" spans="1:7" ht="15.5" x14ac:dyDescent="0.3">
      <c r="B28" s="7" t="s">
        <v>2</v>
      </c>
      <c r="C28" s="14"/>
      <c r="D28" s="7" t="s">
        <v>3</v>
      </c>
      <c r="E28" s="14"/>
      <c r="G28" s="15"/>
    </row>
    <row r="29" spans="1:7" ht="37.5" customHeight="1" x14ac:dyDescent="0.3">
      <c r="A29" s="16"/>
      <c r="B29" s="17"/>
      <c r="C29" s="18"/>
      <c r="D29" s="17"/>
      <c r="E29" s="18"/>
      <c r="F29" s="16"/>
      <c r="G29" s="15"/>
    </row>
    <row r="31" spans="1:7" x14ac:dyDescent="0.3">
      <c r="B31" s="19"/>
    </row>
    <row r="32" spans="1:7" x14ac:dyDescent="0.3">
      <c r="B32" s="19"/>
    </row>
    <row r="33" spans="2:4" ht="15.5" x14ac:dyDescent="0.3">
      <c r="B33" s="20"/>
      <c r="C33" s="7"/>
    </row>
    <row r="34" spans="2:4" x14ac:dyDescent="0.3">
      <c r="C34" s="21"/>
      <c r="D34" s="22"/>
    </row>
    <row r="35" spans="2:4" x14ac:dyDescent="0.3">
      <c r="C35" s="21"/>
      <c r="D35" s="22"/>
    </row>
    <row r="36" spans="2:4" x14ac:dyDescent="0.3">
      <c r="C36" s="21"/>
      <c r="D36" s="22"/>
    </row>
    <row r="37" spans="2:4" x14ac:dyDescent="0.3">
      <c r="C37" s="21"/>
      <c r="D37" s="22"/>
    </row>
  </sheetData>
  <mergeCells count="5">
    <mergeCell ref="B26:F26"/>
    <mergeCell ref="E13:F13"/>
    <mergeCell ref="B14:F14"/>
    <mergeCell ref="B24:F24"/>
    <mergeCell ref="A11:F11"/>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558800</xdr:colOff>
                    <xdr:row>17</xdr:row>
                    <xdr:rowOff>44450</xdr:rowOff>
                  </from>
                  <to>
                    <xdr:col>1</xdr:col>
                    <xdr:colOff>101600</xdr:colOff>
                    <xdr:row>18</xdr:row>
                    <xdr:rowOff>31750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0</xdr:col>
                    <xdr:colOff>558800</xdr:colOff>
                    <xdr:row>23</xdr:row>
                    <xdr:rowOff>44450</xdr:rowOff>
                  </from>
                  <to>
                    <xdr:col>1</xdr:col>
                    <xdr:colOff>101600</xdr:colOff>
                    <xdr:row>23</xdr:row>
                    <xdr:rowOff>273050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0</xdr:col>
                    <xdr:colOff>558800</xdr:colOff>
                    <xdr:row>23</xdr:row>
                    <xdr:rowOff>44450</xdr:rowOff>
                  </from>
                  <to>
                    <xdr:col>1</xdr:col>
                    <xdr:colOff>101600</xdr:colOff>
                    <xdr:row>23</xdr:row>
                    <xdr:rowOff>273050</xdr:rowOff>
                  </to>
                </anchor>
              </controlPr>
            </control>
          </mc:Choice>
        </mc:AlternateContent>
        <mc:AlternateContent xmlns:mc="http://schemas.openxmlformats.org/markup-compatibility/2006">
          <mc:Choice Requires="x14">
            <control shapeId="2060" r:id="rId7" name="Option Button 12">
              <controlPr defaultSize="0" autoFill="0" autoLine="0" autoPict="0">
                <anchor moveWithCells="1">
                  <from>
                    <xdr:col>0</xdr:col>
                    <xdr:colOff>558800</xdr:colOff>
                    <xdr:row>19</xdr:row>
                    <xdr:rowOff>44450</xdr:rowOff>
                  </from>
                  <to>
                    <xdr:col>1</xdr:col>
                    <xdr:colOff>101600</xdr:colOff>
                    <xdr:row>20</xdr:row>
                    <xdr:rowOff>25400</xdr:rowOff>
                  </to>
                </anchor>
              </controlPr>
            </control>
          </mc:Choice>
        </mc:AlternateContent>
        <mc:AlternateContent xmlns:mc="http://schemas.openxmlformats.org/markup-compatibility/2006">
          <mc:Choice Requires="x14">
            <control shapeId="2049" r:id="rId8" name="Option Button 1">
              <controlPr defaultSize="0" autoFill="0" autoLine="0" autoPict="0" altText="">
                <anchor moveWithCells="1">
                  <from>
                    <xdr:col>0</xdr:col>
                    <xdr:colOff>558800</xdr:colOff>
                    <xdr:row>14</xdr:row>
                    <xdr:rowOff>25400</xdr:rowOff>
                  </from>
                  <to>
                    <xdr:col>1</xdr:col>
                    <xdr:colOff>101600</xdr:colOff>
                    <xdr:row>14</xdr:row>
                    <xdr:rowOff>234950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C32C-BA21-4BF0-A4B0-FBBACC604B25}">
  <dimension ref="A1:E24"/>
  <sheetViews>
    <sheetView workbookViewId="0">
      <selection activeCell="A2" sqref="A2"/>
    </sheetView>
  </sheetViews>
  <sheetFormatPr baseColWidth="10" defaultRowHeight="14.5" x14ac:dyDescent="0.35"/>
  <cols>
    <col min="1" max="1" width="40" bestFit="1" customWidth="1"/>
    <col min="2" max="2" width="22.26953125" customWidth="1"/>
    <col min="3" max="4" width="13.81640625" customWidth="1"/>
  </cols>
  <sheetData>
    <row r="1" spans="1:5" x14ac:dyDescent="0.35">
      <c r="A1" s="34" t="s">
        <v>13</v>
      </c>
      <c r="B1" s="35" t="s">
        <v>14</v>
      </c>
      <c r="C1" s="35" t="s">
        <v>15</v>
      </c>
      <c r="D1" s="35" t="s">
        <v>16</v>
      </c>
      <c r="E1" s="48"/>
    </row>
    <row r="2" spans="1:5" x14ac:dyDescent="0.35">
      <c r="A2" s="36" t="s">
        <v>17</v>
      </c>
      <c r="B2" s="37" t="s">
        <v>18</v>
      </c>
      <c r="C2" s="38"/>
      <c r="D2" s="38"/>
      <c r="E2" s="46"/>
    </row>
    <row r="3" spans="1:5" x14ac:dyDescent="0.35">
      <c r="A3" s="36" t="s">
        <v>19</v>
      </c>
      <c r="B3" s="37" t="s">
        <v>20</v>
      </c>
      <c r="C3" s="38"/>
      <c r="D3" s="38"/>
      <c r="E3" s="46"/>
    </row>
    <row r="4" spans="1:5" x14ac:dyDescent="0.35">
      <c r="A4" s="36" t="s">
        <v>21</v>
      </c>
      <c r="B4" s="37" t="s">
        <v>22</v>
      </c>
      <c r="C4" s="38"/>
      <c r="D4" s="38"/>
      <c r="E4" s="46"/>
    </row>
    <row r="5" spans="1:5" x14ac:dyDescent="0.35">
      <c r="A5" s="36" t="s">
        <v>23</v>
      </c>
      <c r="B5" s="37" t="s">
        <v>24</v>
      </c>
      <c r="C5" s="38"/>
      <c r="D5" s="38"/>
      <c r="E5" s="46"/>
    </row>
    <row r="6" spans="1:5" x14ac:dyDescent="0.35">
      <c r="A6" s="36" t="s">
        <v>25</v>
      </c>
      <c r="B6" s="37" t="s">
        <v>26</v>
      </c>
      <c r="C6" s="38"/>
      <c r="D6" s="38"/>
      <c r="E6" s="46"/>
    </row>
    <row r="7" spans="1:5" x14ac:dyDescent="0.35">
      <c r="A7" s="36" t="s">
        <v>27</v>
      </c>
      <c r="B7" s="37" t="s">
        <v>28</v>
      </c>
      <c r="C7" s="38"/>
      <c r="D7" s="38"/>
      <c r="E7" s="46"/>
    </row>
    <row r="8" spans="1:5" x14ac:dyDescent="0.35">
      <c r="A8" s="36" t="s">
        <v>29</v>
      </c>
      <c r="B8" s="37" t="s">
        <v>30</v>
      </c>
      <c r="C8" s="38"/>
      <c r="D8" s="38"/>
      <c r="E8" s="46"/>
    </row>
    <row r="9" spans="1:5" x14ac:dyDescent="0.35">
      <c r="A9" s="36" t="s">
        <v>31</v>
      </c>
      <c r="B9" s="37" t="s">
        <v>32</v>
      </c>
      <c r="C9" s="38"/>
      <c r="D9" s="38"/>
      <c r="E9" s="46"/>
    </row>
    <row r="10" spans="1:5" x14ac:dyDescent="0.35">
      <c r="A10" s="36" t="s">
        <v>33</v>
      </c>
      <c r="B10" s="37" t="s">
        <v>34</v>
      </c>
      <c r="C10" s="38"/>
      <c r="D10" s="38"/>
      <c r="E10" s="46"/>
    </row>
    <row r="11" spans="1:5" x14ac:dyDescent="0.35">
      <c r="A11" s="36" t="s">
        <v>35</v>
      </c>
      <c r="B11" s="37" t="s">
        <v>36</v>
      </c>
      <c r="C11" s="38"/>
      <c r="D11" s="38"/>
      <c r="E11" s="46"/>
    </row>
    <row r="12" spans="1:5" x14ac:dyDescent="0.35">
      <c r="A12" s="36" t="s">
        <v>37</v>
      </c>
      <c r="B12" s="37" t="s">
        <v>38</v>
      </c>
      <c r="C12" s="38"/>
      <c r="D12" s="38"/>
      <c r="E12" s="46"/>
    </row>
    <row r="13" spans="1:5" x14ac:dyDescent="0.35">
      <c r="A13" s="39" t="s">
        <v>39</v>
      </c>
      <c r="B13" s="40" t="s">
        <v>40</v>
      </c>
      <c r="C13" s="41">
        <f>SUM(C2:C12)</f>
        <v>0</v>
      </c>
      <c r="D13" s="41">
        <f>SUM(D2:D12)</f>
        <v>0</v>
      </c>
      <c r="E13" s="46"/>
    </row>
    <row r="14" spans="1:5" x14ac:dyDescent="0.35">
      <c r="A14" s="36" t="s">
        <v>41</v>
      </c>
      <c r="B14" s="37" t="s">
        <v>42</v>
      </c>
      <c r="C14" s="38"/>
      <c r="D14" s="38"/>
      <c r="E14" s="46"/>
    </row>
    <row r="15" spans="1:5" x14ac:dyDescent="0.35">
      <c r="A15" s="36" t="s">
        <v>43</v>
      </c>
      <c r="B15" s="37" t="s">
        <v>44</v>
      </c>
      <c r="C15" s="38"/>
      <c r="D15" s="38"/>
      <c r="E15" s="46"/>
    </row>
    <row r="16" spans="1:5" x14ac:dyDescent="0.35">
      <c r="A16" s="39" t="s">
        <v>45</v>
      </c>
      <c r="B16" s="40" t="s">
        <v>46</v>
      </c>
      <c r="C16" s="41">
        <f>SUM(C14:C15)</f>
        <v>0</v>
      </c>
      <c r="D16" s="41">
        <f>SUM(D14:D15)</f>
        <v>0</v>
      </c>
      <c r="E16" s="46"/>
    </row>
    <row r="17" spans="1:5" x14ac:dyDescent="0.35">
      <c r="A17" s="42" t="s">
        <v>47</v>
      </c>
      <c r="B17" s="43" t="s">
        <v>48</v>
      </c>
      <c r="C17" s="44">
        <f>IFERROR(IF((C13+C16)&lt;0,"FP négatifs",(ABS(C13+C16))/(C2+C3)),0)</f>
        <v>0</v>
      </c>
      <c r="D17" s="44">
        <f>IFERROR(IF((D13+D16)&lt;0,"FP négatifs",(ABS(D13+D16))/(D2+D3)),0)</f>
        <v>0</v>
      </c>
      <c r="E17" s="49" t="str">
        <f>IF(OR(C17="FP négatifs",C17&lt;50%),"NOK","")</f>
        <v>NOK</v>
      </c>
    </row>
    <row r="18" spans="1:5" x14ac:dyDescent="0.35">
      <c r="A18" s="36" t="s">
        <v>49</v>
      </c>
      <c r="B18" s="37" t="s">
        <v>50</v>
      </c>
      <c r="C18" s="38"/>
      <c r="D18" s="38"/>
      <c r="E18" s="49"/>
    </row>
    <row r="19" spans="1:5" x14ac:dyDescent="0.35">
      <c r="A19" s="36" t="s">
        <v>51</v>
      </c>
      <c r="B19" s="37" t="s">
        <v>52</v>
      </c>
      <c r="C19" s="38"/>
      <c r="D19" s="38"/>
      <c r="E19" s="49"/>
    </row>
    <row r="20" spans="1:5" ht="58" x14ac:dyDescent="0.35">
      <c r="A20" s="36" t="s">
        <v>53</v>
      </c>
      <c r="B20" s="37" t="s">
        <v>54</v>
      </c>
      <c r="C20" s="38"/>
      <c r="D20" s="38"/>
      <c r="E20" s="49"/>
    </row>
    <row r="21" spans="1:5" x14ac:dyDescent="0.35">
      <c r="A21" s="42" t="s">
        <v>55</v>
      </c>
      <c r="B21" s="43" t="s">
        <v>56</v>
      </c>
      <c r="C21" s="45">
        <f>IFERROR(IF(C18/C13&lt;0,"CP négatifs",(C18/C13)),0)</f>
        <v>0</v>
      </c>
      <c r="D21" s="45">
        <f>IFERROR(IF(D18/D13&lt;0,"CP négatifs",(D18/D13)),0)</f>
        <v>0</v>
      </c>
      <c r="E21" s="49" t="str">
        <f>IF(AND(OR(C21="CP négatifs",C21&gt;7.5),OR(D21="CP négatifs",D21&gt;7.5)),"NOK","")</f>
        <v/>
      </c>
    </row>
    <row r="22" spans="1:5" x14ac:dyDescent="0.35">
      <c r="A22" s="42" t="s">
        <v>57</v>
      </c>
      <c r="B22" s="43" t="s">
        <v>56</v>
      </c>
      <c r="C22" s="44">
        <f>IFERROR(IF((C19/C20)&lt;0,"EBE négatif",C19/C20),0)</f>
        <v>0</v>
      </c>
      <c r="D22" s="44">
        <f>IFERROR(IF((D19/D20)&lt;0,"EBE négatif",D19/D20),0)</f>
        <v>0</v>
      </c>
      <c r="E22" s="49" t="str">
        <f>IF(AND(OR(C22="EBE négatif",C22&gt;100%),OR(D22="EBE négatif",D22&gt;100%)),"NOK","")</f>
        <v/>
      </c>
    </row>
    <row r="23" spans="1:5" x14ac:dyDescent="0.35">
      <c r="A23" s="46"/>
      <c r="B23" s="46"/>
      <c r="C23" s="46"/>
      <c r="D23" s="46"/>
    </row>
    <row r="24" spans="1:5" ht="21" x14ac:dyDescent="0.35">
      <c r="A24" s="47" t="str">
        <f>IF(OR(E17="NOK",AND(E21="NOK",E22="NOK")),"Entreprise en difficulté","")</f>
        <v>Entreprise en difficulté</v>
      </c>
      <c r="B24" s="46"/>
      <c r="C24" s="46"/>
      <c r="D24" s="46"/>
    </row>
  </sheetData>
  <conditionalFormatting sqref="C17">
    <cfRule type="cellIs" dxfId="11" priority="11" operator="lessThan">
      <formula>0.5</formula>
    </cfRule>
    <cfRule type="containsText" dxfId="10" priority="12" operator="containsText" text="FP négatifs">
      <formula>NOT(ISERROR(SEARCH("FP négatifs",C17)))</formula>
    </cfRule>
  </conditionalFormatting>
  <conditionalFormatting sqref="D17">
    <cfRule type="cellIs" dxfId="9" priority="9" operator="lessThan">
      <formula>0.5</formula>
    </cfRule>
    <cfRule type="containsText" dxfId="8" priority="10" operator="containsText" text="FP négatifs">
      <formula>NOT(ISERROR(SEARCH("FP négatifs",D17)))</formula>
    </cfRule>
  </conditionalFormatting>
  <conditionalFormatting sqref="C21">
    <cfRule type="cellIs" dxfId="7" priority="7" operator="greaterThan">
      <formula>7.5</formula>
    </cfRule>
    <cfRule type="containsText" dxfId="6" priority="8" operator="containsText" text="CP négatifs">
      <formula>NOT(ISERROR(SEARCH("CP négatifs",C21)))</formula>
    </cfRule>
  </conditionalFormatting>
  <conditionalFormatting sqref="D21">
    <cfRule type="cellIs" dxfId="5" priority="5" operator="greaterThan">
      <formula>7.5</formula>
    </cfRule>
    <cfRule type="containsText" dxfId="4" priority="6" operator="containsText" text="CP négatifs">
      <formula>NOT(ISERROR(SEARCH("CP négatifs",D21)))</formula>
    </cfRule>
  </conditionalFormatting>
  <conditionalFormatting sqref="C22">
    <cfRule type="cellIs" dxfId="3" priority="3" operator="greaterThan">
      <formula>1</formula>
    </cfRule>
    <cfRule type="containsText" dxfId="2" priority="4" operator="containsText" text="EBE négatif">
      <formula>NOT(ISERROR(SEARCH("EBE négatif",C22)))</formula>
    </cfRule>
  </conditionalFormatting>
  <conditionalFormatting sqref="D22">
    <cfRule type="cellIs" dxfId="1" priority="1" operator="greaterThan">
      <formula>1</formula>
    </cfRule>
    <cfRule type="containsText" dxfId="0" priority="2" operator="containsText" text="EBE négatif">
      <formula>NOT(ISERROR(SEARCH("EBE négatif",D22)))</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Déclaration Santé financière</vt:lpstr>
      <vt:lpstr>Calculer santé financière</vt:lpstr>
      <vt:lpstr>'Déclaration 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BELLIER Catherine;RICH Tiphaine</dc:creator>
  <cp:lastModifiedBy>SCHREPFER Lucas</cp:lastModifiedBy>
  <cp:lastPrinted>2021-02-05T14:35:04Z</cp:lastPrinted>
  <dcterms:created xsi:type="dcterms:W3CDTF">2014-12-03T07:47:04Z</dcterms:created>
  <dcterms:modified xsi:type="dcterms:W3CDTF">2022-07-19T07:28:51Z</dcterms:modified>
</cp:coreProperties>
</file>