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18"/>
  <workbookPr updateLinks="never" codeName="ThisWorkbook" defaultThemeVersion="124226"/>
  <mc:AlternateContent xmlns:mc="http://schemas.openxmlformats.org/markup-compatibility/2006">
    <mc:Choice Requires="x15">
      <x15ac:absPath xmlns:x15ac="http://schemas.microsoft.com/office/spreadsheetml/2010/11/ac" url="https://ademecloud-my.sharepoint.com/personal/pierre_kerdoncuff_ademe_fr/Documents/AAP CARB AERO/AAP FEED CARB AERO/Dossier de candidature/"/>
    </mc:Choice>
  </mc:AlternateContent>
  <xr:revisionPtr revIDLastSave="490" documentId="13_ncr:1_{4C788BCE-D741-4D20-80D1-6EA0A9FA5549}" xr6:coauthVersionLast="47" xr6:coauthVersionMax="47" xr10:uidLastSave="{7ED0D21E-D4FE-4093-A210-E87A1EC6CB6C}"/>
  <bookViews>
    <workbookView xWindow="28680" yWindow="-4335" windowWidth="29040" windowHeight="15840" xr2:uid="{00000000-000D-0000-FFFF-FFFF00000000}"/>
  </bookViews>
  <sheets>
    <sheet name="Approvisionnement" sheetId="1" r:id="rId1"/>
    <sheet name="Nature combustibles" sheetId="11" state="hidden" r:id="rId2"/>
  </sheets>
  <externalReferences>
    <externalReference r:id="rId3"/>
    <externalReference r:id="rId4"/>
  </externalReferences>
  <definedNames>
    <definedName name="choix1">OFFSET(#REF!,,,,COUNTA(#REF!))</definedName>
    <definedName name="choix2">#REF!</definedName>
    <definedName name="duree">'[1]paramètres entrée'!$H$4:$H$25</definedName>
    <definedName name="nature_combustible">[2]Feuil5!$B$1:$B$10</definedName>
    <definedName name="region_origine">[2]Feuil5!$A$1:$A$25</definedName>
    <definedName name="reponse">'[1]paramètres entrée'!$E$4:$E$6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7" i="1" l="1"/>
  <c r="F45" i="1"/>
  <c r="D38" i="1"/>
  <c r="E32" i="1" s="1"/>
  <c r="F50" i="1"/>
  <c r="F38" i="1"/>
  <c r="C22" i="1"/>
  <c r="D50" i="1"/>
  <c r="D45" i="1"/>
  <c r="E53" i="1" l="1"/>
  <c r="E54" i="1"/>
  <c r="E55" i="1"/>
  <c r="E56" i="1"/>
  <c r="E52" i="1"/>
  <c r="E47" i="1"/>
  <c r="C24" i="1"/>
  <c r="F51" i="1"/>
  <c r="F60" i="1"/>
  <c r="E57" i="1"/>
  <c r="E43" i="1"/>
  <c r="E39" i="1"/>
  <c r="C19" i="1"/>
  <c r="C25" i="1"/>
  <c r="C18" i="1"/>
  <c r="E37" i="1"/>
  <c r="E36" i="1"/>
  <c r="E49" i="1"/>
  <c r="C21" i="1"/>
  <c r="E41" i="1"/>
  <c r="E42" i="1"/>
  <c r="E40" i="1"/>
  <c r="E33" i="1"/>
  <c r="E46" i="1"/>
  <c r="E34" i="1"/>
  <c r="E48" i="1"/>
  <c r="E35" i="1"/>
  <c r="E44" i="1"/>
  <c r="E45" i="1" s="1"/>
  <c r="C27" i="1" l="1"/>
  <c r="C28" i="1" s="1"/>
  <c r="E50" i="1"/>
  <c r="E38" i="1"/>
</calcChain>
</file>

<file path=xl/sharedStrings.xml><?xml version="1.0" encoding="utf-8"?>
<sst xmlns="http://schemas.openxmlformats.org/spreadsheetml/2006/main" count="95" uniqueCount="86">
  <si>
    <t xml:space="preserve"> </t>
  </si>
  <si>
    <t>Plan d'approvisionnement</t>
  </si>
  <si>
    <t xml:space="preserve">Merci de ne pas modifier la trame de saisie et de suivre la légende suivante </t>
  </si>
  <si>
    <t>LEGENDE</t>
  </si>
  <si>
    <t>Cellule à remplir</t>
  </si>
  <si>
    <t>Cellule remplie automatiquement - A ne pas modifier</t>
  </si>
  <si>
    <t>Nom  du projet</t>
  </si>
  <si>
    <t>Porteurs de projet</t>
  </si>
  <si>
    <t>Localisation du projet (ville et région)</t>
  </si>
  <si>
    <t>Besoins du projet en CO2 (kt/an)</t>
  </si>
  <si>
    <t>Ce montant doit être égal au total de l'approvisionnement CO2 détaillé ci-dessous qui ne doit pas être surdimensionné.</t>
  </si>
  <si>
    <t>Vérification besoins CO2 = total CO2</t>
  </si>
  <si>
    <t xml:space="preserve">Besoins équivalents en électricité </t>
  </si>
  <si>
    <t>Besoins du projet en H2 (kt)</t>
  </si>
  <si>
    <t>Ce montant doit être égal au total de l'approvisionnement H2 détaillé ci-dessous qui ne doit pas être surdimensionné.</t>
  </si>
  <si>
    <t>Vérification besoins H2 = total H2</t>
  </si>
  <si>
    <t>Besoins du projet en eau (t)</t>
  </si>
  <si>
    <t>Ce montant doit être égal au total de l'approvisionnement en eau détaillé ci-dessous qui ne doit pas être surdimensionné.</t>
  </si>
  <si>
    <t>Vérification besoins en eau = total eau</t>
  </si>
  <si>
    <t>Besoin en électricité du site inustriel (kWh)</t>
  </si>
  <si>
    <t>Ce montant doit être égal au total de l'approvisionnement en électricité du site industriel détaillé ci-dessous qui ne doit pas être surdimensionné.</t>
  </si>
  <si>
    <t>Total des besoins en électricité = besoins du site industriel + besoins pour la mobilisation des intrants (kWh)</t>
  </si>
  <si>
    <t>Vérification besoins électricité TOTAL = total électricité</t>
  </si>
  <si>
    <t>Volume kérosène produit (kt)</t>
  </si>
  <si>
    <t xml:space="preserve">Type d'intrant </t>
  </si>
  <si>
    <t>Fournisseur d'intrant</t>
  </si>
  <si>
    <t>Tonnage (kt/an)</t>
  </si>
  <si>
    <t xml:space="preserve">% de l'intrant </t>
  </si>
  <si>
    <t xml:space="preserve">kWh nécessaires pour produire, compresser, transporter l'intrant </t>
  </si>
  <si>
    <t>Informations sur l'origine de l'intrant (produit sur site, provenant d'un site industriel voisin…)</t>
  </si>
  <si>
    <t>Le fournisseur est-il en mesure d'assurer la traçabilité de son produit, notamment pour le CO2 biogénique ou l'électricité renouvelable ?</t>
  </si>
  <si>
    <t>Existe-t-il un contrat signé ? (Oui/Non)</t>
  </si>
  <si>
    <t>Existe-t-il une lettre d'engagement signée (Oui/Non) ?</t>
  </si>
  <si>
    <t xml:space="preserve">Les régions/sites de production sont-ils précisés dans la lettre d'engagement ou le contrat ? </t>
  </si>
  <si>
    <t>Le fournisseur s'engage-t-il sur un prix?</t>
  </si>
  <si>
    <t xml:space="preserve">Des clauses de révision des prix sont-elles annexées à l'engagement? </t>
  </si>
  <si>
    <t>Pour quelle durée le fournisseur s'engage-t-il sur un prix et sur une quantité (années) ?</t>
  </si>
  <si>
    <t>Quel est le mode de transport pour la mobilisation de la ressource (pipe, route) ?</t>
  </si>
  <si>
    <t>Quelle est la distance moyenne parcourue par le mode de transport (km)?</t>
  </si>
  <si>
    <t>CO2</t>
  </si>
  <si>
    <t>Total CO2</t>
  </si>
  <si>
    <t>H2</t>
  </si>
  <si>
    <t>Total H2</t>
  </si>
  <si>
    <t>Eau</t>
  </si>
  <si>
    <t>Total kWh nécessaires pour la mobilisation des intrants</t>
  </si>
  <si>
    <t>Electricité du site industriel</t>
  </si>
  <si>
    <t>Total Electricité du site industriel</t>
  </si>
  <si>
    <t>Catégories des combustibles</t>
  </si>
  <si>
    <t>Sous catégories des combustibles</t>
  </si>
  <si>
    <t>Définition</t>
  </si>
  <si>
    <t>Plaquettes forestières et assimilées</t>
  </si>
  <si>
    <t>Plaquettes forestières (référentiel 2017 - 1A - PFA)</t>
  </si>
  <si>
    <t>Plaquettes bois issues de forêt, y compris souches et bois de défrichement sous linéaire (ex. EDF) ainsi que bois sissus de TCR</t>
  </si>
  <si>
    <t>Plaquettes Bocagères ou agroforestières (référentiel 20017 - 1B - PFA)</t>
  </si>
  <si>
    <t>Plaquettes bois issues de haies, bosquets, arbres d'alignement agricole (bocage) mais aussi vergers (y compris vergers fruitiers)</t>
  </si>
  <si>
    <t>Plaquettes paysagères ligneuses (référentiel 2017-1C-PFA)</t>
  </si>
  <si>
    <t>Plaquettes boies issues de tailles et élagages paysagers et urbains issus de l'entretien des parcs et jardins et linéaires urbaines. Cette catégorie englobe les plaquettes ligneuses formées des sous produits du paysagisme en amont (fraction ligneuse) et en aval (refus de crible) du compostage</t>
  </si>
  <si>
    <t>Connexes et sous produits de l'industrie de première transformation du bois</t>
  </si>
  <si>
    <t>Ecorces (référentiel 2017- 2A-CIB)</t>
  </si>
  <si>
    <t>écorce produites par les scierie</t>
  </si>
  <si>
    <t>Plaquettes de produits connexes de scieries et assimilés (référentiel 2017 - 2B - CIB)</t>
  </si>
  <si>
    <t xml:space="preserve">plaquettes issues du déchiquetage de dosses, délignures, chutes, culées… après une opération de tronçonnage ou de sciages de bois bruts ainsi que les sous produits non traités de l'industrie de première transformation du liège. </t>
  </si>
  <si>
    <t>Bois fin de vie et bois déchets</t>
  </si>
  <si>
    <t>Bois fin de vie utilisables selon la rubrique règlementaire 2910A (SSD) (référentiel 2017-3A-BFVBD)</t>
  </si>
  <si>
    <t>Bois d'emballage en fin de vie ayant fait l'objet d'une SDD</t>
  </si>
  <si>
    <t>Bois fin de vie utilisables selon la rubrique règlementaire 2910B (référentiel 2017-3B-BFVBD)</t>
  </si>
  <si>
    <t>Bois d'ameublement, de menuiseries, d'emballage ne bénéficiant pas de SSD, issus de démolition et autres bois bruts respectant les seuils définis applicables aux ICPE 2910-Bpar l'arrêté</t>
  </si>
  <si>
    <t>Déchet de bois non dangereux à traiter selon la rubrique règlementaire 2771 des ICPE (référentiel 2017-3C-BFVBD)</t>
  </si>
  <si>
    <t xml:space="preserve">Bois d'ameublement, de menuiseries, d'emballage ne bénéficiant pas de SSD, issus de démolition et autres bois bruts non éligibles à la rubrique 2910-B </t>
  </si>
  <si>
    <t>Déchet de bois dangereux à traiter selon la rubrique règlementaire 2770 des ICPE (référentiel 2017-3D-BFVBD)</t>
  </si>
  <si>
    <t>Bois créosotés, autoclavés ou imprégnés de sels métalliques utilisables selon la rubrique 2770 des ICPE</t>
  </si>
  <si>
    <t>Granulés</t>
  </si>
  <si>
    <t>Granulés de bois (référentiel 2017-4A-BFVBD)</t>
  </si>
  <si>
    <t>100% bois hors déchets verts, Normés NF, EN ISO 17225-2 : 2014 en domestique ou industriel</t>
  </si>
  <si>
    <t>Granulés d'origine agricole (référentiel 2017-4B-BFVBD)</t>
  </si>
  <si>
    <t>d'origine agricole y compris déchets verts normés NF EN ISO 17225-6: 2014</t>
  </si>
  <si>
    <t>granulés de bois traités thermiquement (référentiel 2017-4C-BFVBD)</t>
  </si>
  <si>
    <t>Black pellet, pellet torréfié</t>
  </si>
  <si>
    <t>Sous produits industriels</t>
  </si>
  <si>
    <t>A préciser : Liqueurs noires, Refus de pulpeur, Boues papetières, Marc de raisin, Tourteau de pépin …</t>
  </si>
  <si>
    <t>Sous-produits agricoles</t>
  </si>
  <si>
    <t>A préciser : Coques de tournesol, Anas de lin, Issues de silo, Pailles, Sarments…</t>
  </si>
  <si>
    <t>Autres</t>
  </si>
  <si>
    <t>A préciser : Boues de STEP, Farines animales…</t>
  </si>
  <si>
    <t>Biogaz</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</si>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</sst>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sz val="11"/>
      <name val="Calibri"/>
      <family val="2"/>
      <scheme val="minor"/>
    </font>
    <font>
      <b/>
      <sz val="16"/>
      <color theme="1"/>
      <name val="Calibri"/>
      <family val="2"/>
      <scheme val="minor"/>
    </font>
    <font>
      <sz val="11"/>
      <color theme="0"/>
      <name val="Calibri"/>
      <family val="2"/>
      <scheme val="minor"/>
    </font>
    <font>
      <b/>
      <i/>
      <sz val="11"/>
      <name val="Arial"/>
      <family val="2"/>
    </font>
    <font>
      <b/>
      <sz val="12"/>
      <color theme="1"/>
      <name val="Arial"/>
      <family val="2"/>
    </font>
    <font>
      <sz val="12"/>
      <color theme="0"/>
      <name val="Arial"/>
      <family val="2"/>
    </font>
    <font>
      <sz val="10"/>
      <color theme="0"/>
      <name val="Calibri"/>
      <family val="2"/>
      <scheme val="minor"/>
    </font>
    <font>
      <b/>
      <sz val="18"/>
      <color theme="0"/>
      <name val="Arial"/>
      <family val="2"/>
    </font>
    <font>
      <b/>
      <i/>
      <sz val="10"/>
      <color rgb="FFFF0000"/>
      <name val="Arial"/>
      <family val="2"/>
    </font>
    <font>
      <b/>
      <sz val="11"/>
      <color theme="0"/>
      <name val="Calibri"/>
      <family val="2"/>
      <scheme val="minor"/>
    </font>
    <font>
      <b/>
      <sz val="10"/>
      <color theme="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rgb="FFC0000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5"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top style="medium">
        <color indexed="64"/>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top style="medium">
        <color indexed="64"/>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s>
  <cellStyleXfs count="2">
    <xf numFmtId="0" fontId="0" fillId="0" borderId="0"/>
    <xf numFmtId="9" fontId="1" fillId="0" borderId="0" applyFont="0" applyFill="0" applyBorder="0" applyAlignment="0" applyProtection="0"/>
  </cellStyleXfs>
  <cellXfs count="158">
    <xf numFmtId="0" fontId="0" fillId="0" borderId="0" xfId="0"/>
    <xf numFmtId="0" fontId="0" fillId="0" borderId="0" xfId="0" applyAlignment="1">
      <alignment wrapText="1"/>
    </xf>
    <xf numFmtId="0" fontId="6" fillId="3" borderId="0" xfId="0" applyFont="1" applyFill="1" applyAlignment="1" applyProtection="1">
      <alignment horizontal="center" vertical="center" wrapText="1"/>
      <protection hidden="1"/>
    </xf>
    <xf numFmtId="0" fontId="0" fillId="3" borderId="0" xfId="0" applyFill="1" applyAlignment="1">
      <alignment wrapText="1"/>
    </xf>
    <xf numFmtId="0" fontId="3" fillId="2" borderId="10" xfId="0" applyFont="1" applyFill="1" applyBorder="1" applyAlignment="1">
      <alignment horizontal="center" vertical="center" wrapText="1"/>
    </xf>
    <xf numFmtId="0" fontId="2" fillId="3" borderId="0" xfId="0" applyFont="1" applyFill="1" applyAlignment="1">
      <alignment horizontal="center" wrapText="1"/>
    </xf>
    <xf numFmtId="0" fontId="0" fillId="3" borderId="6" xfId="0" applyFill="1" applyBorder="1" applyAlignment="1">
      <alignment horizontal="center" wrapText="1"/>
    </xf>
    <xf numFmtId="49" fontId="0" fillId="5" borderId="1" xfId="0" applyNumberFormat="1" applyFill="1" applyBorder="1" applyAlignment="1">
      <alignment horizontal="center" wrapText="1"/>
    </xf>
    <xf numFmtId="0" fontId="0" fillId="5" borderId="1" xfId="0" applyFill="1" applyBorder="1" applyAlignment="1">
      <alignment horizontal="center" wrapText="1"/>
    </xf>
    <xf numFmtId="0" fontId="2" fillId="6" borderId="13" xfId="0" applyFont="1" applyFill="1" applyBorder="1" applyAlignment="1">
      <alignment horizontal="center" wrapText="1"/>
    </xf>
    <xf numFmtId="0" fontId="2" fillId="6" borderId="14" xfId="0" applyFont="1" applyFill="1" applyBorder="1" applyAlignment="1">
      <alignment horizontal="center" wrapText="1"/>
    </xf>
    <xf numFmtId="0" fontId="0" fillId="7" borderId="6" xfId="0" applyFill="1" applyBorder="1" applyAlignment="1">
      <alignment wrapText="1"/>
    </xf>
    <xf numFmtId="0" fontId="0" fillId="7" borderId="6" xfId="0" applyFill="1" applyBorder="1" applyAlignment="1">
      <alignment horizontal="center" wrapText="1"/>
    </xf>
    <xf numFmtId="0" fontId="0" fillId="8" borderId="6" xfId="0" applyFill="1" applyBorder="1" applyAlignment="1">
      <alignment horizontal="center" wrapText="1"/>
    </xf>
    <xf numFmtId="9" fontId="0" fillId="3" borderId="0" xfId="1" applyFont="1" applyFill="1" applyBorder="1" applyAlignment="1" applyProtection="1">
      <alignment horizontal="center" vertical="center" wrapText="1"/>
      <protection locked="0"/>
    </xf>
    <xf numFmtId="0" fontId="0" fillId="8" borderId="1" xfId="0" applyFill="1" applyBorder="1" applyAlignment="1">
      <alignment wrapText="1"/>
    </xf>
    <xf numFmtId="49" fontId="0" fillId="8" borderId="1" xfId="0" applyNumberFormat="1" applyFill="1" applyBorder="1" applyAlignment="1">
      <alignment horizontal="center" wrapText="1"/>
    </xf>
    <xf numFmtId="49" fontId="0" fillId="4" borderId="1" xfId="0" applyNumberFormat="1" applyFill="1" applyBorder="1" applyAlignment="1">
      <alignment horizontal="center" wrapText="1"/>
    </xf>
    <xf numFmtId="0" fontId="3" fillId="2" borderId="1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7" borderId="1" xfId="0" applyFill="1" applyBorder="1" applyAlignment="1">
      <alignment wrapText="1"/>
    </xf>
    <xf numFmtId="49" fontId="0" fillId="7" borderId="1" xfId="0" applyNumberFormat="1" applyFill="1" applyBorder="1" applyAlignment="1">
      <alignment horizontal="center" wrapText="1"/>
    </xf>
    <xf numFmtId="0" fontId="0" fillId="5" borderId="3" xfId="0" applyFill="1" applyBorder="1" applyAlignment="1">
      <alignment wrapText="1"/>
    </xf>
    <xf numFmtId="49" fontId="0" fillId="5" borderId="12" xfId="0" applyNumberFormat="1" applyFill="1" applyBorder="1" applyAlignment="1">
      <alignment horizontal="center" wrapText="1"/>
    </xf>
    <xf numFmtId="0" fontId="0" fillId="5" borderId="4" xfId="0" applyFill="1" applyBorder="1" applyAlignment="1">
      <alignment horizontal="center" wrapText="1"/>
    </xf>
    <xf numFmtId="0" fontId="0" fillId="5" borderId="5" xfId="0" applyFill="1" applyBorder="1" applyAlignment="1">
      <alignment wrapText="1"/>
    </xf>
    <xf numFmtId="0" fontId="0" fillId="5" borderId="6" xfId="0" applyFill="1" applyBorder="1" applyAlignment="1">
      <alignment horizontal="center" wrapText="1"/>
    </xf>
    <xf numFmtId="0" fontId="0" fillId="5" borderId="6" xfId="0" applyFill="1" applyBorder="1" applyAlignment="1">
      <alignment wrapText="1"/>
    </xf>
    <xf numFmtId="0" fontId="0" fillId="4" borderId="5" xfId="0" applyFill="1" applyBorder="1" applyAlignment="1">
      <alignment wrapText="1"/>
    </xf>
    <xf numFmtId="0" fontId="0" fillId="4" borderId="6" xfId="0" applyFill="1" applyBorder="1" applyAlignment="1">
      <alignment wrapText="1"/>
    </xf>
    <xf numFmtId="0" fontId="0" fillId="7" borderId="5" xfId="0" applyFill="1" applyBorder="1" applyAlignment="1">
      <alignment wrapText="1"/>
    </xf>
    <xf numFmtId="0" fontId="0" fillId="8" borderId="5" xfId="0" applyFill="1" applyBorder="1" applyAlignment="1">
      <alignment wrapText="1"/>
    </xf>
    <xf numFmtId="0" fontId="0" fillId="8" borderId="6" xfId="0" applyFill="1" applyBorder="1" applyAlignment="1">
      <alignment wrapText="1"/>
    </xf>
    <xf numFmtId="0" fontId="0" fillId="0" borderId="5" xfId="0" applyBorder="1" applyAlignment="1">
      <alignment wrapText="1"/>
    </xf>
    <xf numFmtId="0" fontId="0" fillId="0" borderId="8" xfId="0" applyBorder="1" applyAlignment="1">
      <alignment wrapText="1"/>
    </xf>
    <xf numFmtId="49" fontId="0" fillId="3" borderId="5" xfId="0" applyNumberFormat="1" applyFill="1" applyBorder="1" applyAlignment="1">
      <alignment horizontal="left" wrapText="1"/>
    </xf>
    <xf numFmtId="49" fontId="0" fillId="3" borderId="7" xfId="0" applyNumberFormat="1" applyFill="1" applyBorder="1" applyAlignment="1">
      <alignment horizontal="left" wrapText="1"/>
    </xf>
    <xf numFmtId="0" fontId="0" fillId="3" borderId="0" xfId="0" applyFill="1" applyAlignment="1">
      <alignment horizontal="center" vertical="center" wrapText="1"/>
    </xf>
    <xf numFmtId="0" fontId="6" fillId="3" borderId="7" xfId="0" applyFont="1" applyFill="1" applyBorder="1" applyAlignment="1" applyProtection="1">
      <alignment horizontal="center" vertical="center" wrapText="1"/>
      <protection hidden="1"/>
    </xf>
    <xf numFmtId="0" fontId="7" fillId="0" borderId="0" xfId="0" applyFont="1" applyAlignment="1">
      <alignment horizontal="center" vertical="center" wrapText="1"/>
    </xf>
    <xf numFmtId="0" fontId="9" fillId="0" borderId="0" xfId="0" applyFont="1" applyAlignment="1">
      <alignment vertical="center"/>
    </xf>
    <xf numFmtId="9" fontId="12" fillId="9" borderId="1" xfId="1"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wrapText="1"/>
      <protection locked="0"/>
    </xf>
    <xf numFmtId="0" fontId="14" fillId="0" borderId="0" xfId="0" applyFont="1" applyAlignment="1">
      <alignment horizontal="left" vertical="center" wrapText="1"/>
    </xf>
    <xf numFmtId="9" fontId="12" fillId="9" borderId="9" xfId="1"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9" fontId="12" fillId="9" borderId="11" xfId="1" applyFont="1" applyFill="1" applyBorder="1" applyAlignment="1" applyProtection="1">
      <alignment horizontal="center" vertical="center" wrapText="1"/>
      <protection locked="0"/>
    </xf>
    <xf numFmtId="0" fontId="4" fillId="12" borderId="17" xfId="0" applyFont="1" applyFill="1" applyBorder="1" applyAlignment="1" applyProtection="1">
      <alignment horizontal="center" vertical="center" wrapText="1"/>
      <protection locked="0"/>
    </xf>
    <xf numFmtId="0" fontId="4" fillId="12" borderId="4" xfId="0" applyFont="1" applyFill="1" applyBorder="1" applyAlignment="1" applyProtection="1">
      <alignment horizontal="center" vertical="center" wrapText="1"/>
      <protection locked="0"/>
    </xf>
    <xf numFmtId="0" fontId="4" fillId="12" borderId="6" xfId="0" applyFont="1" applyFill="1" applyBorder="1" applyAlignment="1" applyProtection="1">
      <alignment horizontal="center" vertical="center" wrapText="1"/>
      <protection locked="0"/>
    </xf>
    <xf numFmtId="0" fontId="4" fillId="12" borderId="8" xfId="0" applyFont="1" applyFill="1" applyBorder="1" applyAlignment="1" applyProtection="1">
      <alignment horizontal="center" vertical="center" wrapText="1"/>
      <protection locked="0"/>
    </xf>
    <xf numFmtId="0" fontId="4" fillId="12" borderId="1" xfId="0" applyFont="1" applyFill="1" applyBorder="1" applyAlignment="1" applyProtection="1">
      <alignment horizontal="left" vertical="top" wrapText="1"/>
      <protection locked="0"/>
    </xf>
    <xf numFmtId="0" fontId="5" fillId="12" borderId="1" xfId="0" applyFont="1" applyFill="1" applyBorder="1" applyAlignment="1" applyProtection="1">
      <alignment horizontal="center" vertical="center" wrapText="1"/>
      <protection locked="0"/>
    </xf>
    <xf numFmtId="3" fontId="5" fillId="12" borderId="1" xfId="0" applyNumberFormat="1" applyFont="1" applyFill="1" applyBorder="1" applyAlignment="1" applyProtection="1">
      <alignment horizontal="center" vertical="center" wrapText="1"/>
      <protection locked="0"/>
    </xf>
    <xf numFmtId="0" fontId="5" fillId="12" borderId="9" xfId="0" applyFont="1" applyFill="1" applyBorder="1" applyAlignment="1" applyProtection="1">
      <alignment horizontal="center" vertical="center" wrapText="1"/>
      <protection locked="0"/>
    </xf>
    <xf numFmtId="0" fontId="4" fillId="12" borderId="20" xfId="0" applyFont="1" applyFill="1" applyBorder="1" applyAlignment="1" applyProtection="1">
      <alignment horizontal="left" vertical="top" wrapText="1"/>
      <protection locked="0"/>
    </xf>
    <xf numFmtId="0" fontId="5" fillId="12" borderId="30" xfId="0" applyFont="1" applyFill="1" applyBorder="1" applyAlignment="1" applyProtection="1">
      <alignment horizontal="center" vertical="center" wrapText="1"/>
      <protection locked="0"/>
    </xf>
    <xf numFmtId="3" fontId="5" fillId="12" borderId="20" xfId="0" applyNumberFormat="1" applyFont="1" applyFill="1" applyBorder="1" applyAlignment="1" applyProtection="1">
      <alignment horizontal="center" vertical="center" wrapText="1"/>
      <protection locked="0"/>
    </xf>
    <xf numFmtId="0" fontId="4" fillId="12" borderId="9" xfId="0" applyFont="1" applyFill="1" applyBorder="1" applyAlignment="1" applyProtection="1">
      <alignment horizontal="left" vertical="top" wrapText="1"/>
      <protection locked="0"/>
    </xf>
    <xf numFmtId="3" fontId="5" fillId="12" borderId="9" xfId="0" applyNumberFormat="1" applyFont="1" applyFill="1" applyBorder="1" applyAlignment="1" applyProtection="1">
      <alignment horizontal="center" vertical="center" wrapText="1"/>
      <protection locked="0"/>
    </xf>
    <xf numFmtId="0" fontId="4" fillId="12" borderId="15" xfId="0" applyFont="1" applyFill="1" applyBorder="1" applyAlignment="1" applyProtection="1">
      <alignment horizontal="left" vertical="top" wrapText="1"/>
      <protection locked="0"/>
    </xf>
    <xf numFmtId="0" fontId="4" fillId="12" borderId="27" xfId="0" applyFont="1" applyFill="1" applyBorder="1" applyAlignment="1" applyProtection="1">
      <alignment horizontal="left" vertical="top" wrapText="1"/>
      <protection locked="0"/>
    </xf>
    <xf numFmtId="0" fontId="4" fillId="5" borderId="10" xfId="0" applyFont="1" applyFill="1" applyBorder="1" applyAlignment="1" applyProtection="1">
      <alignment horizontal="center" vertical="center" wrapText="1"/>
      <protection locked="0"/>
    </xf>
    <xf numFmtId="0" fontId="4" fillId="11" borderId="10"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12" fillId="13" borderId="11" xfId="0" applyFont="1" applyFill="1" applyBorder="1" applyAlignment="1" applyProtection="1">
      <alignment horizontal="left" vertical="top" wrapText="1"/>
      <protection locked="0"/>
    </xf>
    <xf numFmtId="0" fontId="12" fillId="13" borderId="11" xfId="0" applyFont="1" applyFill="1" applyBorder="1" applyAlignment="1" applyProtection="1">
      <alignment horizontal="center" vertical="center" wrapText="1"/>
      <protection locked="0"/>
    </xf>
    <xf numFmtId="3" fontId="12" fillId="13" borderId="11" xfId="0" applyNumberFormat="1" applyFont="1" applyFill="1" applyBorder="1" applyAlignment="1" applyProtection="1">
      <alignment horizontal="center" vertical="center" wrapText="1"/>
      <protection locked="0"/>
    </xf>
    <xf numFmtId="0" fontId="12" fillId="13" borderId="16" xfId="0" applyFont="1" applyFill="1" applyBorder="1" applyAlignment="1" applyProtection="1">
      <alignment horizontal="left" vertical="top" wrapText="1"/>
      <protection locked="0"/>
    </xf>
    <xf numFmtId="1" fontId="12" fillId="9" borderId="11" xfId="1" applyNumberFormat="1" applyFont="1" applyFill="1" applyBorder="1" applyAlignment="1" applyProtection="1">
      <alignment horizontal="center" vertical="center" wrapText="1"/>
      <protection locked="0"/>
    </xf>
    <xf numFmtId="1" fontId="8" fillId="9" borderId="19"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7" borderId="5" xfId="0" applyFill="1" applyBorder="1" applyAlignment="1">
      <alignment horizontal="center" vertical="center" wrapText="1"/>
    </xf>
    <xf numFmtId="0" fontId="0" fillId="5" borderId="5" xfId="0" applyFill="1" applyBorder="1" applyAlignment="1">
      <alignment horizontal="center" vertical="center" wrapText="1"/>
    </xf>
    <xf numFmtId="0" fontId="0" fillId="11" borderId="5" xfId="0" applyFill="1" applyBorder="1" applyAlignment="1">
      <alignment horizontal="center" vertical="center" wrapText="1"/>
    </xf>
    <xf numFmtId="0" fontId="4" fillId="9" borderId="6" xfId="0" applyFont="1" applyFill="1" applyBorder="1" applyAlignment="1" applyProtection="1">
      <alignment horizontal="center" vertical="center" wrapText="1"/>
      <protection locked="0"/>
    </xf>
    <xf numFmtId="0" fontId="2" fillId="3" borderId="31" xfId="0" applyFont="1" applyFill="1" applyBorder="1" applyAlignment="1">
      <alignment horizontal="center" vertical="center" wrapText="1"/>
    </xf>
    <xf numFmtId="0" fontId="4" fillId="12" borderId="32" xfId="0" applyFont="1" applyFill="1" applyBorder="1" applyAlignment="1" applyProtection="1">
      <alignment horizontal="center" vertical="center" wrapText="1"/>
      <protection locked="0"/>
    </xf>
    <xf numFmtId="0" fontId="0" fillId="7" borderId="3" xfId="0" applyFill="1" applyBorder="1" applyAlignment="1">
      <alignment horizontal="center" vertical="center" wrapText="1"/>
    </xf>
    <xf numFmtId="0" fontId="0" fillId="7" borderId="7" xfId="0" applyFill="1" applyBorder="1" applyAlignment="1">
      <alignment horizontal="center" vertical="center" wrapText="1"/>
    </xf>
    <xf numFmtId="0" fontId="0" fillId="5" borderId="3" xfId="0" applyFill="1" applyBorder="1" applyAlignment="1">
      <alignment horizontal="center" vertical="center" wrapText="1"/>
    </xf>
    <xf numFmtId="0" fontId="0" fillId="5" borderId="7" xfId="0" applyFill="1" applyBorder="1" applyAlignment="1">
      <alignment horizontal="center" vertical="center" wrapText="1"/>
    </xf>
    <xf numFmtId="0" fontId="0" fillId="11" borderId="3" xfId="0" applyFill="1" applyBorder="1" applyAlignment="1">
      <alignment horizontal="center" vertical="center" wrapText="1"/>
    </xf>
    <xf numFmtId="0" fontId="4" fillId="12" borderId="17" xfId="0" applyFont="1" applyFill="1" applyBorder="1" applyAlignment="1" applyProtection="1">
      <alignment horizontal="left" vertical="top" wrapText="1"/>
      <protection locked="0"/>
    </xf>
    <xf numFmtId="9" fontId="12" fillId="9" borderId="12" xfId="1" applyFont="1" applyFill="1" applyBorder="1" applyAlignment="1" applyProtection="1">
      <alignment horizontal="center" vertical="center" wrapText="1"/>
      <protection locked="0"/>
    </xf>
    <xf numFmtId="0" fontId="5" fillId="12" borderId="12" xfId="0" applyFont="1" applyFill="1" applyBorder="1" applyAlignment="1" applyProtection="1">
      <alignment horizontal="center" vertical="center" wrapText="1"/>
      <protection locked="0"/>
    </xf>
    <xf numFmtId="3" fontId="5" fillId="12" borderId="12" xfId="0" applyNumberFormat="1" applyFont="1" applyFill="1" applyBorder="1" applyAlignment="1" applyProtection="1">
      <alignment horizontal="center" vertical="center" wrapText="1"/>
      <protection locked="0"/>
    </xf>
    <xf numFmtId="3" fontId="5" fillId="12" borderId="4" xfId="0" applyNumberFormat="1" applyFont="1" applyFill="1" applyBorder="1" applyAlignment="1" applyProtection="1">
      <alignment horizontal="center" vertical="center" wrapText="1"/>
      <protection locked="0"/>
    </xf>
    <xf numFmtId="3" fontId="5" fillId="12" borderId="6" xfId="0" applyNumberFormat="1" applyFont="1" applyFill="1" applyBorder="1" applyAlignment="1" applyProtection="1">
      <alignment horizontal="center" vertical="center" wrapText="1"/>
      <protection locked="0"/>
    </xf>
    <xf numFmtId="3" fontId="5" fillId="12" borderId="21" xfId="0" applyNumberFormat="1" applyFont="1" applyFill="1" applyBorder="1" applyAlignment="1" applyProtection="1">
      <alignment horizontal="center" vertical="center" wrapText="1"/>
      <protection locked="0"/>
    </xf>
    <xf numFmtId="3" fontId="12" fillId="13" borderId="19" xfId="0" applyNumberFormat="1" applyFont="1" applyFill="1" applyBorder="1" applyAlignment="1" applyProtection="1">
      <alignment horizontal="center" vertical="center" wrapText="1"/>
      <protection locked="0"/>
    </xf>
    <xf numFmtId="0" fontId="0" fillId="13" borderId="16" xfId="0" applyFill="1" applyBorder="1" applyAlignment="1">
      <alignment wrapText="1"/>
    </xf>
    <xf numFmtId="0" fontId="0" fillId="13" borderId="11" xfId="0" applyFill="1" applyBorder="1" applyAlignment="1">
      <alignment wrapText="1"/>
    </xf>
    <xf numFmtId="0" fontId="0" fillId="13" borderId="19" xfId="0" applyFill="1" applyBorder="1" applyAlignment="1">
      <alignment wrapText="1"/>
    </xf>
    <xf numFmtId="0" fontId="4" fillId="12" borderId="12" xfId="0" applyFont="1" applyFill="1" applyBorder="1" applyAlignment="1" applyProtection="1">
      <alignment horizontal="left" vertical="top" wrapText="1"/>
      <protection locked="0"/>
    </xf>
    <xf numFmtId="0" fontId="4" fillId="12" borderId="4" xfId="0" applyFont="1" applyFill="1" applyBorder="1" applyAlignment="1" applyProtection="1">
      <alignment horizontal="left" vertical="top" wrapText="1"/>
      <protection locked="0"/>
    </xf>
    <xf numFmtId="0" fontId="4" fillId="12" borderId="6" xfId="0" applyFont="1" applyFill="1" applyBorder="1" applyAlignment="1" applyProtection="1">
      <alignment horizontal="left" vertical="top" wrapText="1"/>
      <protection locked="0"/>
    </xf>
    <xf numFmtId="0" fontId="4" fillId="12" borderId="21" xfId="0" applyFont="1" applyFill="1" applyBorder="1" applyAlignment="1" applyProtection="1">
      <alignment horizontal="left" vertical="top" wrapText="1"/>
      <protection locked="0"/>
    </xf>
    <xf numFmtId="0" fontId="4" fillId="13" borderId="11" xfId="0" applyFont="1" applyFill="1" applyBorder="1" applyAlignment="1" applyProtection="1">
      <alignment horizontal="left" vertical="top" wrapText="1"/>
      <protection locked="0"/>
    </xf>
    <xf numFmtId="0" fontId="4" fillId="13" borderId="19" xfId="0" applyFont="1" applyFill="1" applyBorder="1" applyAlignment="1" applyProtection="1">
      <alignment horizontal="left" vertical="top" wrapText="1"/>
      <protection locked="0"/>
    </xf>
    <xf numFmtId="0" fontId="0" fillId="11" borderId="28" xfId="0" applyFill="1" applyBorder="1" applyAlignment="1">
      <alignment horizontal="center" vertical="center" wrapText="1"/>
    </xf>
    <xf numFmtId="1" fontId="4" fillId="12" borderId="9" xfId="1" applyNumberFormat="1" applyFont="1" applyFill="1" applyBorder="1" applyAlignment="1" applyProtection="1">
      <alignment horizontal="center" vertical="center" wrapText="1"/>
      <protection locked="0"/>
    </xf>
    <xf numFmtId="1" fontId="4" fillId="12" borderId="30" xfId="1" applyNumberFormat="1" applyFont="1" applyFill="1" applyBorder="1" applyAlignment="1" applyProtection="1">
      <alignment horizontal="center" vertical="center" wrapText="1"/>
      <protection locked="0"/>
    </xf>
    <xf numFmtId="1" fontId="4" fillId="12" borderId="1" xfId="1" applyNumberFormat="1" applyFont="1" applyFill="1" applyBorder="1" applyAlignment="1" applyProtection="1">
      <alignment horizontal="center" vertical="center" wrapText="1"/>
      <protection locked="0"/>
    </xf>
    <xf numFmtId="1" fontId="4" fillId="12" borderId="12" xfId="1" applyNumberFormat="1" applyFont="1" applyFill="1" applyBorder="1" applyAlignment="1" applyProtection="1">
      <alignment horizontal="center" vertical="center" wrapText="1"/>
      <protection locked="0"/>
    </xf>
    <xf numFmtId="0" fontId="14" fillId="0" borderId="0" xfId="0" applyFont="1" applyAlignment="1">
      <alignment horizontal="left" vertical="center" wrapText="1"/>
    </xf>
    <xf numFmtId="0" fontId="4" fillId="7" borderId="13" xfId="0" applyFont="1" applyFill="1" applyBorder="1" applyAlignment="1" applyProtection="1">
      <alignment horizontal="center" vertical="center" wrapText="1"/>
      <protection locked="0"/>
    </xf>
    <xf numFmtId="0" fontId="4" fillId="7" borderId="29"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11" borderId="13" xfId="0" applyFont="1" applyFill="1" applyBorder="1" applyAlignment="1" applyProtection="1">
      <alignment horizontal="center" vertical="center" wrapText="1"/>
      <protection locked="0"/>
    </xf>
    <xf numFmtId="0" fontId="4" fillId="11" borderId="29" xfId="0" applyFont="1" applyFill="1" applyBorder="1" applyAlignment="1" applyProtection="1">
      <alignment horizontal="center" vertical="center" wrapText="1"/>
      <protection locked="0"/>
    </xf>
    <xf numFmtId="0" fontId="0" fillId="3" borderId="0" xfId="0" applyFill="1" applyAlignment="1">
      <alignment horizontal="center" wrapText="1"/>
    </xf>
    <xf numFmtId="0" fontId="2" fillId="3" borderId="0" xfId="0" applyFont="1" applyFill="1" applyAlignment="1">
      <alignment horizontal="center" wrapText="1"/>
    </xf>
    <xf numFmtId="0" fontId="13" fillId="10" borderId="0" xfId="0" applyFont="1" applyFill="1" applyAlignment="1">
      <alignment horizontal="center" vertical="center"/>
    </xf>
    <xf numFmtId="0" fontId="10" fillId="0" borderId="1" xfId="0" applyFont="1" applyBorder="1" applyAlignment="1">
      <alignment horizontal="center" vertical="center"/>
    </xf>
    <xf numFmtId="0" fontId="4" fillId="12" borderId="25" xfId="0" applyFont="1" applyFill="1" applyBorder="1" applyAlignment="1" applyProtection="1">
      <alignment horizontal="center" vertical="center" wrapText="1"/>
      <protection locked="0"/>
    </xf>
    <xf numFmtId="0" fontId="4" fillId="12" borderId="26" xfId="0" applyFont="1" applyFill="1" applyBorder="1" applyAlignment="1" applyProtection="1">
      <alignment horizontal="center" vertical="center" wrapText="1"/>
      <protection locked="0"/>
    </xf>
    <xf numFmtId="0" fontId="4" fillId="12" borderId="17" xfId="0" applyFont="1" applyFill="1" applyBorder="1" applyAlignment="1" applyProtection="1">
      <alignment horizontal="center" vertical="center" wrapText="1"/>
      <protection locked="0"/>
    </xf>
    <xf numFmtId="0" fontId="11" fillId="9" borderId="23" xfId="0" applyFont="1" applyFill="1" applyBorder="1" applyAlignment="1">
      <alignment horizontal="center" vertical="center"/>
    </xf>
    <xf numFmtId="0" fontId="11" fillId="9" borderId="24" xfId="0" applyFont="1" applyFill="1" applyBorder="1" applyAlignment="1">
      <alignment horizontal="center" vertical="center"/>
    </xf>
    <xf numFmtId="0" fontId="11" fillId="9" borderId="18" xfId="0" applyFont="1" applyFill="1" applyBorder="1" applyAlignment="1">
      <alignment horizontal="center" vertical="center"/>
    </xf>
    <xf numFmtId="0" fontId="15" fillId="9" borderId="22" xfId="0" applyFont="1" applyFill="1" applyBorder="1" applyAlignment="1">
      <alignment horizontal="center" vertical="center" wrapText="1"/>
    </xf>
    <xf numFmtId="0" fontId="0" fillId="14" borderId="35" xfId="0" applyFill="1" applyBorder="1" applyAlignment="1">
      <alignment horizontal="center" vertical="center" wrapText="1"/>
    </xf>
    <xf numFmtId="0" fontId="4" fillId="12" borderId="36" xfId="0" applyFont="1" applyFill="1" applyBorder="1" applyAlignment="1" applyProtection="1">
      <alignment horizontal="left" vertical="top" wrapText="1"/>
      <protection locked="0"/>
    </xf>
    <xf numFmtId="0" fontId="4" fillId="12" borderId="38" xfId="0" applyFont="1" applyFill="1" applyBorder="1" applyAlignment="1" applyProtection="1">
      <alignment horizontal="center" vertical="center" wrapText="1"/>
      <protection locked="0"/>
    </xf>
    <xf numFmtId="0" fontId="0" fillId="14" borderId="39" xfId="0" applyFill="1" applyBorder="1" applyAlignment="1">
      <alignment horizontal="center" vertical="center" wrapText="1"/>
    </xf>
    <xf numFmtId="0" fontId="0" fillId="14" borderId="41" xfId="0" applyFill="1" applyBorder="1" applyAlignment="1">
      <alignment horizontal="center" vertical="center" wrapText="1"/>
    </xf>
    <xf numFmtId="0" fontId="0" fillId="14" borderId="42" xfId="0" applyFill="1" applyBorder="1" applyAlignment="1">
      <alignment horizontal="center" vertical="center" wrapText="1"/>
    </xf>
    <xf numFmtId="0" fontId="4" fillId="13" borderId="43" xfId="0" applyFont="1" applyFill="1" applyBorder="1" applyAlignment="1" applyProtection="1">
      <alignment horizontal="left" vertical="top" wrapText="1"/>
      <protection locked="0"/>
    </xf>
    <xf numFmtId="0" fontId="0" fillId="13" borderId="13" xfId="0" applyFill="1" applyBorder="1" applyAlignment="1">
      <alignment wrapText="1"/>
    </xf>
    <xf numFmtId="0" fontId="0" fillId="13" borderId="46" xfId="0" applyFill="1" applyBorder="1" applyAlignment="1">
      <alignment wrapText="1"/>
    </xf>
    <xf numFmtId="0" fontId="15" fillId="9" borderId="13" xfId="0" applyFont="1" applyFill="1" applyBorder="1" applyAlignment="1">
      <alignment horizontal="center" vertical="center" wrapText="1"/>
    </xf>
    <xf numFmtId="0" fontId="12" fillId="9" borderId="16" xfId="0" applyFont="1" applyFill="1" applyBorder="1" applyAlignment="1" applyProtection="1">
      <alignment horizontal="center" vertical="center" wrapText="1"/>
      <protection locked="0"/>
    </xf>
    <xf numFmtId="1" fontId="0" fillId="12" borderId="1" xfId="1" applyNumberFormat="1" applyFont="1" applyFill="1" applyBorder="1" applyAlignment="1">
      <alignment horizontal="center" vertical="center" wrapText="1"/>
    </xf>
    <xf numFmtId="1" fontId="0" fillId="12" borderId="20" xfId="1" applyNumberFormat="1" applyFont="1" applyFill="1" applyBorder="1" applyAlignment="1">
      <alignment horizontal="center" vertical="center" wrapText="1"/>
    </xf>
    <xf numFmtId="1" fontId="8" fillId="9" borderId="11" xfId="1" applyNumberFormat="1" applyFont="1" applyFill="1" applyBorder="1" applyAlignment="1">
      <alignment horizontal="center" vertical="center" wrapText="1"/>
    </xf>
    <xf numFmtId="1" fontId="0" fillId="12" borderId="9" xfId="1" applyNumberFormat="1" applyFont="1" applyFill="1" applyBorder="1" applyAlignment="1">
      <alignment horizontal="center" vertical="center" wrapText="1"/>
    </xf>
    <xf numFmtId="1" fontId="0" fillId="12" borderId="12" xfId="1" applyNumberFormat="1" applyFont="1" applyFill="1" applyBorder="1" applyAlignment="1">
      <alignment horizontal="center" vertical="center" wrapText="1"/>
    </xf>
    <xf numFmtId="1" fontId="8" fillId="9" borderId="16" xfId="1" applyNumberFormat="1" applyFont="1" applyFill="1" applyBorder="1" applyAlignment="1">
      <alignment horizontal="center" vertical="center" wrapText="1"/>
    </xf>
    <xf numFmtId="0" fontId="4" fillId="13" borderId="37" xfId="0" applyFont="1" applyFill="1" applyBorder="1" applyAlignment="1" applyProtection="1">
      <alignment horizontal="center" vertical="center" wrapText="1"/>
      <protection locked="0"/>
    </xf>
    <xf numFmtId="0" fontId="4" fillId="13" borderId="23" xfId="0" applyFont="1" applyFill="1" applyBorder="1" applyAlignment="1" applyProtection="1">
      <alignment horizontal="center" vertical="center" wrapText="1"/>
      <protection locked="0"/>
    </xf>
    <xf numFmtId="0" fontId="4" fillId="12" borderId="18" xfId="0" applyFont="1" applyFill="1" applyBorder="1" applyAlignment="1" applyProtection="1">
      <alignment horizontal="center" vertical="center" wrapText="1"/>
      <protection locked="0"/>
    </xf>
    <xf numFmtId="0" fontId="4" fillId="13" borderId="33" xfId="0" applyFont="1" applyFill="1" applyBorder="1" applyAlignment="1" applyProtection="1">
      <alignment horizontal="center" vertical="center" wrapText="1"/>
      <protection locked="0"/>
    </xf>
    <xf numFmtId="0" fontId="4" fillId="12" borderId="34" xfId="0" applyFont="1" applyFill="1" applyBorder="1" applyAlignment="1" applyProtection="1">
      <alignment horizontal="center" vertical="center" wrapText="1"/>
      <protection locked="0"/>
    </xf>
    <xf numFmtId="0" fontId="12" fillId="13" borderId="44" xfId="0" applyFont="1" applyFill="1" applyBorder="1" applyAlignment="1" applyProtection="1">
      <alignment horizontal="center" vertical="center" wrapText="1"/>
      <protection locked="0"/>
    </xf>
    <xf numFmtId="1" fontId="8" fillId="9" borderId="8" xfId="0" applyNumberFormat="1" applyFont="1" applyFill="1" applyBorder="1" applyAlignment="1">
      <alignment horizontal="center" vertical="center" wrapText="1"/>
    </xf>
    <xf numFmtId="1" fontId="8" fillId="9" borderId="21" xfId="0" applyNumberFormat="1" applyFont="1" applyFill="1" applyBorder="1" applyAlignment="1">
      <alignment horizontal="center" vertical="center" wrapText="1"/>
    </xf>
    <xf numFmtId="0" fontId="16" fillId="9" borderId="2" xfId="0" applyFont="1" applyFill="1" applyBorder="1" applyAlignment="1" applyProtection="1">
      <alignment horizontal="center" vertical="center" wrapText="1"/>
      <protection locked="0"/>
    </xf>
    <xf numFmtId="0" fontId="16" fillId="9" borderId="16" xfId="0" applyFont="1" applyFill="1" applyBorder="1" applyAlignment="1" applyProtection="1">
      <alignment horizontal="center" vertical="center" wrapText="1"/>
      <protection locked="0"/>
    </xf>
    <xf numFmtId="0" fontId="0" fillId="14" borderId="51" xfId="0" applyFill="1" applyBorder="1" applyAlignment="1">
      <alignment horizontal="center" vertical="center" wrapText="1"/>
    </xf>
    <xf numFmtId="0" fontId="0" fillId="3" borderId="52" xfId="0" applyFill="1" applyBorder="1" applyAlignment="1">
      <alignment horizontal="center" vertical="center" wrapText="1"/>
    </xf>
    <xf numFmtId="1" fontId="8" fillId="9" borderId="40" xfId="0" applyNumberFormat="1" applyFont="1" applyFill="1" applyBorder="1" applyAlignment="1">
      <alignment horizontal="center" vertical="center" wrapText="1"/>
    </xf>
    <xf numFmtId="0" fontId="0" fillId="3" borderId="53" xfId="0" applyFill="1" applyBorder="1" applyAlignment="1">
      <alignment horizontal="center" vertical="center" wrapText="1"/>
    </xf>
    <xf numFmtId="0" fontId="4" fillId="9" borderId="45" xfId="0" applyFont="1" applyFill="1" applyBorder="1" applyAlignment="1" applyProtection="1">
      <alignment horizontal="center" vertical="center" wrapText="1"/>
      <protection locked="0"/>
    </xf>
    <xf numFmtId="10" fontId="4" fillId="12" borderId="47" xfId="0" applyNumberFormat="1" applyFont="1" applyFill="1" applyBorder="1" applyAlignment="1" applyProtection="1">
      <alignment horizontal="center" vertical="center" wrapText="1"/>
      <protection locked="0"/>
    </xf>
    <xf numFmtId="10" fontId="4" fillId="12" borderId="48" xfId="0" applyNumberFormat="1" applyFont="1" applyFill="1" applyBorder="1" applyAlignment="1" applyProtection="1">
      <alignment horizontal="center" vertical="center" wrapText="1"/>
      <protection locked="0"/>
    </xf>
    <xf numFmtId="10" fontId="4" fillId="12" borderId="50" xfId="0" applyNumberFormat="1" applyFont="1" applyFill="1" applyBorder="1" applyAlignment="1" applyProtection="1">
      <alignment horizontal="center" vertical="center" wrapText="1"/>
      <protection locked="0"/>
    </xf>
    <xf numFmtId="10" fontId="4" fillId="12" borderId="49" xfId="0" applyNumberFormat="1" applyFont="1" applyFill="1" applyBorder="1" applyAlignment="1" applyProtection="1">
      <alignment horizontal="center" vertical="center" wrapText="1"/>
      <protection locked="0"/>
    </xf>
  </cellXfs>
  <cellStyles count="2">
    <cellStyle name="Normal" xfId="0" builtinId="0"/>
    <cellStyle name="Pourcentage" xfId="1" builtinId="5"/>
  </cellStyles>
  <dxfs count="4">
    <dxf>
      <font>
        <color auto="1"/>
      </font>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66CCFF"/>
      <color rgb="FFF6644C"/>
      <color rgb="FFFC4F42"/>
      <color rgb="FFFF6600"/>
      <color rgb="FFFF66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1400175</xdr:colOff>
      <xdr:row>0</xdr:row>
      <xdr:rowOff>152400</xdr:rowOff>
    </xdr:from>
    <xdr:to>
      <xdr:col>1</xdr:col>
      <xdr:colOff>2371725</xdr:colOff>
      <xdr:row>5</xdr:row>
      <xdr:rowOff>9525</xdr:rowOff>
    </xdr:to>
    <xdr:pic>
      <xdr:nvPicPr>
        <xdr:cNvPr id="4" name="Image 5" descr="ADEME (@ademe) | Twitter">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9725" y="152400"/>
          <a:ext cx="97155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114300</xdr:colOff>
      <xdr:row>0</xdr:row>
      <xdr:rowOff>95250</xdr:rowOff>
    </xdr:from>
    <xdr:to>
      <xdr:col>1</xdr:col>
      <xdr:colOff>1181100</xdr:colOff>
      <xdr:row>5</xdr:row>
      <xdr:rowOff>142573</xdr:rowOff>
    </xdr:to>
    <xdr:pic>
      <xdr:nvPicPr>
        <xdr:cNvPr id="2" name="Image 7">
          <a:extLst>
            <a:ext uri="{FF2B5EF4-FFF2-40B4-BE49-F238E27FC236}">
              <a16:creationId xmlns:a16="http://schemas.microsoft.com/office/drawing/2014/main" id="{6226B750-F2ED-4491-A2EB-D95086F58A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95250"/>
          <a:ext cx="1066800" cy="9521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notes1412A3/Plan%20Approvisionnement%20BCIAT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RVICES/SBIO/ECHANGES/Partage%20GAUTHIER%20Alice/Base_Suivi_app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s Combustibles"/>
      <sheetName val="Garanties Combustibles"/>
      <sheetName val="Mobilisation de la ressource"/>
      <sheetName val="Fournisseurs"/>
      <sheetName val="Environnement"/>
      <sheetName val="paramètres entrée"/>
      <sheetName val="Utilitaires"/>
      <sheetName val="Liste coherence pci"/>
      <sheetName val="Outil Conversion prix"/>
      <sheetName val="donnée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énéral"/>
      <sheetName val="Approvisionnement"/>
      <sheetName val="Approvisionnement_V"/>
      <sheetName val="Recodage fournisseur"/>
      <sheetName val="Fournisseurs"/>
      <sheetName val="Fournisseurs_V"/>
      <sheetName val="Fournisseurs_principaux"/>
      <sheetName val="Import_Export_2013"/>
      <sheetName val="Import_Export_2016"/>
      <sheetName val="National"/>
      <sheetName val="Haute-Normandie"/>
      <sheetName val="Ile-de-France"/>
      <sheetName val="Languedoc-Roussillon"/>
      <sheetName val="Limousin"/>
      <sheetName val="Lorraine"/>
      <sheetName val="Midi-Pyrénées"/>
      <sheetName val="Nord-Pas-de-Calais"/>
      <sheetName val="Pays-de-la-Loire"/>
      <sheetName val="Picardie"/>
      <sheetName val="Poitou-Charentes"/>
      <sheetName val="Provence-Alpes-Côte d'Azur"/>
      <sheetName val="Rhône-Alpes"/>
      <sheetName val="Département_region"/>
      <sheetName val="Feui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66CCFF"/>
  </sheetPr>
  <dimension ref="B1:P137"/>
  <sheetViews>
    <sheetView showGridLines="0" tabSelected="1" topLeftCell="A43" zoomScaleNormal="100" workbookViewId="0">
      <selection activeCell="H60" sqref="H60"/>
    </sheetView>
  </sheetViews>
  <sheetFormatPr defaultColWidth="11.42578125" defaultRowHeight="15" customHeight="1"/>
  <cols>
    <col min="1" max="1" width="3.140625" style="1" customWidth="1"/>
    <col min="2" max="2" width="40.42578125" style="1" customWidth="1"/>
    <col min="3" max="3" width="28.42578125" style="1" customWidth="1"/>
    <col min="4" max="4" width="23.5703125" style="1" customWidth="1"/>
    <col min="5" max="5" width="11.140625" style="1" customWidth="1"/>
    <col min="6" max="6" width="17.5703125" style="1" customWidth="1"/>
    <col min="7" max="8" width="38.85546875" style="1" customWidth="1"/>
    <col min="9" max="9" width="12.42578125" style="1" customWidth="1"/>
    <col min="10" max="10" width="18.5703125" style="1" customWidth="1"/>
    <col min="11" max="11" width="23.5703125" style="1" customWidth="1"/>
    <col min="12" max="12" width="11.42578125" style="1"/>
    <col min="13" max="13" width="17.140625" style="1" customWidth="1"/>
    <col min="14" max="14" width="21.140625" style="1" customWidth="1"/>
    <col min="15" max="15" width="16.85546875" style="1" customWidth="1"/>
    <col min="16" max="16" width="17.28515625" style="1" customWidth="1"/>
    <col min="17" max="16384" width="11.42578125" style="1"/>
  </cols>
  <sheetData>
    <row r="1" spans="2:12">
      <c r="B1" s="112"/>
      <c r="C1" s="112"/>
      <c r="D1" s="112"/>
      <c r="E1" s="112"/>
      <c r="F1" s="112"/>
      <c r="G1" s="112"/>
      <c r="H1" s="112"/>
      <c r="I1" s="112"/>
      <c r="J1" s="112"/>
      <c r="K1" s="3"/>
      <c r="L1" s="3"/>
    </row>
    <row r="2" spans="2:12">
      <c r="B2" s="112"/>
      <c r="C2" s="112"/>
      <c r="D2" s="112"/>
      <c r="E2" s="112"/>
      <c r="F2" s="112"/>
      <c r="G2" s="112"/>
      <c r="H2" s="112"/>
      <c r="I2" s="112"/>
      <c r="J2" s="112"/>
      <c r="K2" s="3"/>
      <c r="L2" s="3"/>
    </row>
    <row r="3" spans="2:12">
      <c r="B3" s="112" t="s">
        <v>0</v>
      </c>
      <c r="C3" s="112"/>
      <c r="D3" s="112"/>
      <c r="E3" s="112"/>
      <c r="F3" s="112"/>
      <c r="G3" s="112"/>
      <c r="H3" s="112"/>
      <c r="I3" s="112"/>
      <c r="J3" s="112"/>
      <c r="K3" s="3"/>
      <c r="L3" s="3"/>
    </row>
    <row r="4" spans="2:12">
      <c r="B4" s="112"/>
      <c r="C4" s="112"/>
      <c r="D4" s="112"/>
      <c r="E4" s="112"/>
      <c r="F4" s="112"/>
      <c r="G4" s="112"/>
      <c r="H4" s="112"/>
      <c r="I4" s="112"/>
      <c r="J4" s="112"/>
      <c r="K4" s="3"/>
      <c r="L4" s="3"/>
    </row>
    <row r="5" spans="2:12">
      <c r="B5" s="112"/>
      <c r="C5" s="112"/>
      <c r="D5" s="112"/>
      <c r="E5" s="112"/>
      <c r="F5" s="112"/>
      <c r="G5" s="112"/>
      <c r="H5" s="112"/>
      <c r="I5" s="112"/>
      <c r="J5" s="112"/>
      <c r="K5" s="3"/>
      <c r="L5" s="3"/>
    </row>
    <row r="6" spans="2:12">
      <c r="B6" s="112" t="s">
        <v>0</v>
      </c>
      <c r="C6" s="112"/>
      <c r="D6" s="112"/>
      <c r="E6" s="112"/>
      <c r="F6" s="112"/>
      <c r="G6" s="112"/>
      <c r="H6" s="112"/>
      <c r="I6" s="112"/>
      <c r="J6" s="112"/>
      <c r="K6" s="3"/>
      <c r="L6" s="3"/>
    </row>
    <row r="7" spans="2:12">
      <c r="B7" s="5"/>
      <c r="C7" s="5"/>
      <c r="D7" s="5"/>
      <c r="E7" s="5"/>
      <c r="F7" s="5"/>
      <c r="G7" s="5"/>
      <c r="H7" s="5"/>
      <c r="I7" s="5"/>
      <c r="J7" s="5"/>
      <c r="K7" s="3"/>
      <c r="L7" s="3"/>
    </row>
    <row r="8" spans="2:12" ht="21.6" customHeight="1">
      <c r="B8" s="113" t="s">
        <v>1</v>
      </c>
      <c r="C8" s="113"/>
      <c r="D8" s="113"/>
      <c r="E8" s="113"/>
      <c r="F8" s="113"/>
      <c r="G8" s="113"/>
      <c r="H8" s="113"/>
      <c r="I8" s="113"/>
      <c r="J8" s="113"/>
      <c r="K8" s="37"/>
      <c r="L8" s="37"/>
    </row>
    <row r="9" spans="2:12" ht="21">
      <c r="B9" s="40" t="s">
        <v>2</v>
      </c>
      <c r="C9" s="5"/>
      <c r="D9" s="5"/>
      <c r="E9" s="5"/>
      <c r="F9" s="5"/>
      <c r="G9" s="5"/>
      <c r="H9" s="5"/>
      <c r="I9" s="5"/>
      <c r="J9" s="39"/>
      <c r="K9" s="37"/>
      <c r="L9" s="37"/>
    </row>
    <row r="10" spans="2:12">
      <c r="B10" s="111"/>
      <c r="C10" s="111"/>
      <c r="D10" s="111"/>
      <c r="E10" s="111"/>
      <c r="F10" s="111"/>
      <c r="G10" s="111"/>
      <c r="H10" s="111"/>
      <c r="I10" s="111"/>
      <c r="J10" s="111"/>
      <c r="K10" s="37"/>
      <c r="L10" s="37"/>
    </row>
    <row r="11" spans="2:12" ht="21">
      <c r="B11" s="114" t="s">
        <v>3</v>
      </c>
      <c r="C11" s="115" t="s">
        <v>4</v>
      </c>
      <c r="D11" s="116"/>
      <c r="E11" s="116"/>
      <c r="F11" s="116"/>
      <c r="G11" s="116"/>
      <c r="H11" s="116"/>
      <c r="I11" s="117"/>
      <c r="J11" s="39"/>
      <c r="K11" s="37"/>
      <c r="L11" s="37"/>
    </row>
    <row r="12" spans="2:12" ht="21">
      <c r="B12" s="114"/>
      <c r="C12" s="118" t="s">
        <v>5</v>
      </c>
      <c r="D12" s="119"/>
      <c r="E12" s="119"/>
      <c r="F12" s="119"/>
      <c r="G12" s="119"/>
      <c r="H12" s="119"/>
      <c r="I12" s="120"/>
      <c r="J12" s="39"/>
      <c r="K12" s="37"/>
      <c r="L12" s="37"/>
    </row>
    <row r="13" spans="2:12">
      <c r="B13" s="5"/>
      <c r="C13" s="5"/>
      <c r="D13" s="5"/>
      <c r="E13" s="5"/>
      <c r="F13" s="5"/>
      <c r="G13" s="5"/>
      <c r="H13" s="5"/>
      <c r="I13" s="5"/>
      <c r="J13" s="5"/>
      <c r="K13" s="3"/>
      <c r="L13" s="3"/>
    </row>
    <row r="14" spans="2:12" ht="18.95" customHeight="1">
      <c r="B14" s="64" t="s">
        <v>6</v>
      </c>
      <c r="C14" s="48"/>
      <c r="D14" s="3"/>
      <c r="E14" s="3"/>
      <c r="F14" s="3"/>
      <c r="G14" s="3"/>
      <c r="H14" s="3"/>
      <c r="I14" s="3"/>
      <c r="J14" s="3"/>
      <c r="K14" s="3"/>
      <c r="L14" s="3"/>
    </row>
    <row r="15" spans="2:12" ht="18.95" customHeight="1">
      <c r="B15" s="71" t="s">
        <v>7</v>
      </c>
      <c r="C15" s="49"/>
      <c r="D15" s="3"/>
      <c r="E15" s="3"/>
      <c r="F15" s="3"/>
      <c r="G15" s="3"/>
      <c r="H15" s="3"/>
      <c r="I15" s="3"/>
      <c r="J15" s="3"/>
      <c r="K15" s="3"/>
      <c r="L15" s="3"/>
    </row>
    <row r="16" spans="2:12" ht="33.6" customHeight="1">
      <c r="B16" s="38" t="s">
        <v>8</v>
      </c>
      <c r="C16" s="50"/>
      <c r="D16" s="3"/>
      <c r="E16" s="3"/>
      <c r="F16" s="3"/>
      <c r="G16" s="3"/>
      <c r="H16" s="3"/>
      <c r="I16" s="3"/>
      <c r="J16" s="3"/>
      <c r="K16" s="3"/>
      <c r="L16" s="3"/>
    </row>
    <row r="17" spans="2:16" ht="18.95" customHeight="1">
      <c r="B17" s="78" t="s">
        <v>9</v>
      </c>
      <c r="C17" s="48"/>
      <c r="D17" s="105" t="s">
        <v>10</v>
      </c>
      <c r="E17" s="105"/>
      <c r="F17" s="105"/>
      <c r="G17" s="105"/>
      <c r="H17" s="105"/>
      <c r="I17" s="105"/>
      <c r="J17" s="105"/>
      <c r="K17" s="3"/>
      <c r="L17" s="3"/>
    </row>
    <row r="18" spans="2:16" ht="29.45" customHeight="1">
      <c r="B18" s="72" t="s">
        <v>11</v>
      </c>
      <c r="C18" s="42" t="str">
        <f>IF(C17="","",IF(C17=D38,"OK","FAUX"))</f>
        <v/>
      </c>
      <c r="K18" s="3"/>
      <c r="L18" s="3"/>
    </row>
    <row r="19" spans="2:16" ht="18.95" customHeight="1">
      <c r="B19" s="79" t="s">
        <v>12</v>
      </c>
      <c r="C19" s="145">
        <f>F38</f>
        <v>0</v>
      </c>
      <c r="D19" s="43"/>
      <c r="E19" s="43"/>
      <c r="F19" s="43"/>
      <c r="G19" s="43"/>
      <c r="H19" s="43"/>
      <c r="I19" s="43"/>
      <c r="J19" s="43"/>
      <c r="K19" s="3"/>
      <c r="L19" s="3"/>
    </row>
    <row r="20" spans="2:16" ht="18.95" customHeight="1">
      <c r="B20" s="80" t="s">
        <v>13</v>
      </c>
      <c r="C20" s="48"/>
      <c r="D20" s="105" t="s">
        <v>14</v>
      </c>
      <c r="E20" s="105"/>
      <c r="F20" s="105"/>
      <c r="G20" s="105"/>
      <c r="H20" s="105"/>
      <c r="I20" s="105"/>
      <c r="J20" s="105"/>
      <c r="K20" s="3"/>
      <c r="L20" s="3"/>
    </row>
    <row r="21" spans="2:16" ht="18.95" customHeight="1">
      <c r="B21" s="73" t="s">
        <v>15</v>
      </c>
      <c r="C21" s="42" t="str">
        <f>IF(C20="","",IF(C20=D45,"OK","FAUX"))</f>
        <v/>
      </c>
      <c r="K21" s="3"/>
      <c r="L21" s="3"/>
    </row>
    <row r="22" spans="2:16" ht="18.95" customHeight="1">
      <c r="B22" s="81" t="s">
        <v>12</v>
      </c>
      <c r="C22" s="145">
        <f>F45</f>
        <v>0</v>
      </c>
      <c r="D22" s="43"/>
      <c r="E22" s="43"/>
      <c r="F22" s="43"/>
      <c r="G22" s="43"/>
      <c r="H22" s="43"/>
      <c r="I22" s="43"/>
      <c r="J22" s="43"/>
      <c r="K22" s="3"/>
      <c r="L22" s="3"/>
    </row>
    <row r="23" spans="2:16" ht="18.95" customHeight="1">
      <c r="B23" s="82" t="s">
        <v>16</v>
      </c>
      <c r="C23" s="48"/>
      <c r="D23" s="105" t="s">
        <v>17</v>
      </c>
      <c r="E23" s="105"/>
      <c r="F23" s="105"/>
      <c r="G23" s="105"/>
      <c r="H23" s="105"/>
      <c r="I23" s="105"/>
      <c r="J23" s="105"/>
      <c r="K23" s="3"/>
      <c r="L23" s="3"/>
    </row>
    <row r="24" spans="2:16" ht="18.95" customHeight="1">
      <c r="B24" s="74" t="s">
        <v>18</v>
      </c>
      <c r="C24" s="75" t="str">
        <f>IF(C23="","",IF(C23=D50,"OK","FAUX"))</f>
        <v/>
      </c>
      <c r="K24" s="3"/>
      <c r="L24" s="3"/>
    </row>
    <row r="25" spans="2:16" ht="18.95" customHeight="1">
      <c r="B25" s="100" t="s">
        <v>12</v>
      </c>
      <c r="C25" s="146">
        <f>F50</f>
        <v>0</v>
      </c>
      <c r="D25" s="43"/>
      <c r="E25" s="43"/>
      <c r="F25" s="43"/>
      <c r="G25" s="43"/>
      <c r="H25" s="43"/>
      <c r="I25" s="43"/>
      <c r="J25" s="43"/>
      <c r="K25" s="3"/>
      <c r="L25" s="3"/>
    </row>
    <row r="26" spans="2:16" ht="18.95" customHeight="1">
      <c r="B26" s="149" t="s">
        <v>19</v>
      </c>
      <c r="C26" s="124"/>
      <c r="D26" s="105" t="s">
        <v>20</v>
      </c>
      <c r="E26" s="105"/>
      <c r="F26" s="105"/>
      <c r="G26" s="105"/>
      <c r="H26" s="105"/>
      <c r="I26" s="105"/>
      <c r="J26" s="105"/>
      <c r="K26" s="3"/>
      <c r="L26" s="3"/>
    </row>
    <row r="27" spans="2:16" ht="60" customHeight="1">
      <c r="B27" s="150" t="s">
        <v>21</v>
      </c>
      <c r="C27" s="151">
        <f>SUM(C25,C22,C19,C26)</f>
        <v>0</v>
      </c>
      <c r="D27" s="43"/>
      <c r="E27" s="43"/>
      <c r="F27" s="43"/>
      <c r="G27" s="43"/>
      <c r="H27" s="43"/>
      <c r="I27" s="43"/>
      <c r="J27" s="43"/>
      <c r="K27" s="3"/>
      <c r="L27" s="3"/>
    </row>
    <row r="28" spans="2:16" ht="30" customHeight="1">
      <c r="B28" s="152" t="s">
        <v>22</v>
      </c>
      <c r="C28" s="153" t="str">
        <f>IF(C27="","",IF(C27=F60,"OK","FAUX"))</f>
        <v>OK</v>
      </c>
      <c r="K28" s="3"/>
      <c r="L28" s="3"/>
    </row>
    <row r="29" spans="2:16" ht="18.95" customHeight="1">
      <c r="B29" s="76" t="s">
        <v>23</v>
      </c>
      <c r="C29" s="77"/>
      <c r="D29" s="3"/>
      <c r="E29" s="3"/>
      <c r="F29" s="3"/>
      <c r="G29" s="3"/>
      <c r="H29" s="3"/>
      <c r="I29" s="3"/>
      <c r="J29" s="3"/>
      <c r="K29" s="3"/>
      <c r="L29" s="3"/>
    </row>
    <row r="30" spans="2:16" ht="33.75" customHeight="1">
      <c r="B30" s="2"/>
      <c r="C30" s="14"/>
      <c r="D30" s="14"/>
      <c r="E30" s="14"/>
      <c r="F30" s="14"/>
      <c r="G30" s="3"/>
      <c r="H30" s="3"/>
      <c r="I30" s="3"/>
      <c r="K30" s="3"/>
      <c r="L30" s="3"/>
    </row>
    <row r="31" spans="2:16" ht="67.5">
      <c r="B31" s="4" t="s">
        <v>24</v>
      </c>
      <c r="C31" s="18" t="s">
        <v>25</v>
      </c>
      <c r="D31" s="19" t="s">
        <v>26</v>
      </c>
      <c r="E31" s="19" t="s">
        <v>27</v>
      </c>
      <c r="F31" s="19" t="s">
        <v>28</v>
      </c>
      <c r="G31" s="19" t="s">
        <v>29</v>
      </c>
      <c r="H31" s="19" t="s">
        <v>30</v>
      </c>
      <c r="I31" s="19" t="s">
        <v>31</v>
      </c>
      <c r="J31" s="19" t="s">
        <v>32</v>
      </c>
      <c r="K31" s="19" t="s">
        <v>33</v>
      </c>
      <c r="L31" s="19" t="s">
        <v>34</v>
      </c>
      <c r="M31" s="19" t="s">
        <v>35</v>
      </c>
      <c r="N31" s="19" t="s">
        <v>36</v>
      </c>
      <c r="O31" s="19" t="s">
        <v>37</v>
      </c>
      <c r="P31" s="19" t="s">
        <v>38</v>
      </c>
    </row>
    <row r="32" spans="2:16">
      <c r="B32" s="106" t="s">
        <v>39</v>
      </c>
      <c r="C32" s="51"/>
      <c r="D32" s="133"/>
      <c r="E32" s="41" t="e">
        <f>D32/$D$38</f>
        <v>#DIV/0!</v>
      </c>
      <c r="F32" s="103"/>
      <c r="G32" s="52"/>
      <c r="H32" s="52"/>
      <c r="I32" s="53"/>
      <c r="J32" s="52"/>
      <c r="K32" s="53"/>
      <c r="L32" s="52"/>
      <c r="M32" s="53"/>
      <c r="N32" s="52"/>
      <c r="O32" s="52"/>
      <c r="P32" s="53"/>
    </row>
    <row r="33" spans="2:16">
      <c r="B33" s="107"/>
      <c r="C33" s="51"/>
      <c r="D33" s="133"/>
      <c r="E33" s="41" t="e">
        <f>D33/$D$38</f>
        <v>#DIV/0!</v>
      </c>
      <c r="F33" s="101"/>
      <c r="G33" s="54"/>
      <c r="H33" s="54"/>
      <c r="I33" s="53"/>
      <c r="J33" s="54"/>
      <c r="K33" s="53"/>
      <c r="L33" s="54"/>
      <c r="M33" s="53"/>
      <c r="N33" s="54"/>
      <c r="O33" s="54"/>
      <c r="P33" s="53"/>
    </row>
    <row r="34" spans="2:16">
      <c r="B34" s="107"/>
      <c r="C34" s="51"/>
      <c r="D34" s="133"/>
      <c r="E34" s="41" t="e">
        <f>D34/$D$38</f>
        <v>#DIV/0!</v>
      </c>
      <c r="F34" s="101"/>
      <c r="G34" s="54"/>
      <c r="H34" s="54"/>
      <c r="I34" s="53"/>
      <c r="J34" s="54"/>
      <c r="K34" s="53"/>
      <c r="L34" s="54"/>
      <c r="M34" s="53"/>
      <c r="N34" s="54"/>
      <c r="O34" s="54"/>
      <c r="P34" s="53"/>
    </row>
    <row r="35" spans="2:16">
      <c r="B35" s="107"/>
      <c r="C35" s="51"/>
      <c r="D35" s="133"/>
      <c r="E35" s="41" t="e">
        <f>D35/$D$38</f>
        <v>#DIV/0!</v>
      </c>
      <c r="F35" s="101"/>
      <c r="G35" s="54"/>
      <c r="H35" s="54"/>
      <c r="I35" s="53"/>
      <c r="J35" s="54"/>
      <c r="K35" s="53"/>
      <c r="L35" s="54"/>
      <c r="M35" s="53"/>
      <c r="N35" s="54"/>
      <c r="O35" s="54"/>
      <c r="P35" s="53"/>
    </row>
    <row r="36" spans="2:16">
      <c r="B36" s="107"/>
      <c r="C36" s="51"/>
      <c r="D36" s="133"/>
      <c r="E36" s="41" t="e">
        <f>D36/$D$38</f>
        <v>#DIV/0!</v>
      </c>
      <c r="F36" s="101"/>
      <c r="G36" s="54"/>
      <c r="H36" s="54"/>
      <c r="I36" s="53"/>
      <c r="J36" s="54"/>
      <c r="K36" s="53"/>
      <c r="L36" s="54"/>
      <c r="M36" s="53"/>
      <c r="N36" s="54"/>
      <c r="O36" s="54"/>
      <c r="P36" s="53"/>
    </row>
    <row r="37" spans="2:16">
      <c r="B37" s="107"/>
      <c r="C37" s="55"/>
      <c r="D37" s="134"/>
      <c r="E37" s="41" t="e">
        <f>D37/$D$38</f>
        <v>#DIV/0!</v>
      </c>
      <c r="F37" s="102"/>
      <c r="G37" s="56"/>
      <c r="H37" s="56"/>
      <c r="I37" s="57"/>
      <c r="J37" s="56"/>
      <c r="K37" s="57"/>
      <c r="L37" s="56"/>
      <c r="M37" s="57"/>
      <c r="N37" s="56"/>
      <c r="O37" s="56"/>
      <c r="P37" s="57"/>
    </row>
    <row r="38" spans="2:16">
      <c r="B38" s="45" t="s">
        <v>40</v>
      </c>
      <c r="C38" s="65"/>
      <c r="D38" s="135">
        <f>SUM(D32:D37)</f>
        <v>0</v>
      </c>
      <c r="E38" s="46" t="e">
        <f>SUM(E32:E37)</f>
        <v>#DIV/0!</v>
      </c>
      <c r="F38" s="69">
        <f>SUM(F32:F37)</f>
        <v>0</v>
      </c>
      <c r="G38" s="66"/>
      <c r="H38" s="66"/>
      <c r="I38" s="67"/>
      <c r="J38" s="66"/>
      <c r="K38" s="67"/>
      <c r="L38" s="66"/>
      <c r="M38" s="67"/>
      <c r="N38" s="66"/>
      <c r="O38" s="66"/>
      <c r="P38" s="67"/>
    </row>
    <row r="39" spans="2:16">
      <c r="B39" s="108" t="s">
        <v>41</v>
      </c>
      <c r="C39" s="58"/>
      <c r="D39" s="136"/>
      <c r="E39" s="44" t="e">
        <f>D39/$D$45</f>
        <v>#DIV/0!</v>
      </c>
      <c r="F39" s="101"/>
      <c r="G39" s="54"/>
      <c r="H39" s="54"/>
      <c r="I39" s="59"/>
      <c r="J39" s="54"/>
      <c r="K39" s="59"/>
      <c r="L39" s="54"/>
      <c r="M39" s="59"/>
      <c r="N39" s="54"/>
      <c r="O39" s="54"/>
      <c r="P39" s="59"/>
    </row>
    <row r="40" spans="2:16">
      <c r="B40" s="108"/>
      <c r="C40" s="51"/>
      <c r="D40" s="133"/>
      <c r="E40" s="44" t="e">
        <f>D40/$D$45</f>
        <v>#DIV/0!</v>
      </c>
      <c r="F40" s="101"/>
      <c r="G40" s="54"/>
      <c r="H40" s="54"/>
      <c r="I40" s="53"/>
      <c r="J40" s="54"/>
      <c r="K40" s="53"/>
      <c r="L40" s="54"/>
      <c r="M40" s="53"/>
      <c r="N40" s="54"/>
      <c r="O40" s="54"/>
      <c r="P40" s="53"/>
    </row>
    <row r="41" spans="2:16">
      <c r="B41" s="108"/>
      <c r="C41" s="51"/>
      <c r="D41" s="133"/>
      <c r="E41" s="44" t="e">
        <f>D41/$D$45</f>
        <v>#DIV/0!</v>
      </c>
      <c r="F41" s="101"/>
      <c r="G41" s="54"/>
      <c r="H41" s="54"/>
      <c r="I41" s="53"/>
      <c r="J41" s="54"/>
      <c r="K41" s="53"/>
      <c r="L41" s="54"/>
      <c r="M41" s="53"/>
      <c r="N41" s="54"/>
      <c r="O41" s="54"/>
      <c r="P41" s="53"/>
    </row>
    <row r="42" spans="2:16">
      <c r="B42" s="108"/>
      <c r="C42" s="51"/>
      <c r="D42" s="133"/>
      <c r="E42" s="44" t="e">
        <f>D42/$D$45</f>
        <v>#DIV/0!</v>
      </c>
      <c r="F42" s="101"/>
      <c r="G42" s="54"/>
      <c r="H42" s="54"/>
      <c r="I42" s="53"/>
      <c r="J42" s="54"/>
      <c r="K42" s="53"/>
      <c r="L42" s="54"/>
      <c r="M42" s="53"/>
      <c r="N42" s="54"/>
      <c r="O42" s="54"/>
      <c r="P42" s="53"/>
    </row>
    <row r="43" spans="2:16">
      <c r="B43" s="108"/>
      <c r="C43" s="51"/>
      <c r="D43" s="133"/>
      <c r="E43" s="44" t="e">
        <f>D43/$D$45</f>
        <v>#DIV/0!</v>
      </c>
      <c r="F43" s="101"/>
      <c r="G43" s="54"/>
      <c r="H43" s="54"/>
      <c r="I43" s="53"/>
      <c r="J43" s="54"/>
      <c r="K43" s="53"/>
      <c r="L43" s="54"/>
      <c r="M43" s="53"/>
      <c r="N43" s="54"/>
      <c r="O43" s="54"/>
      <c r="P43" s="53"/>
    </row>
    <row r="44" spans="2:16">
      <c r="B44" s="108"/>
      <c r="C44" s="61"/>
      <c r="D44" s="134"/>
      <c r="E44" s="44" t="e">
        <f>D44/$D$45</f>
        <v>#DIV/0!</v>
      </c>
      <c r="F44" s="102"/>
      <c r="G44" s="56"/>
      <c r="H44" s="56"/>
      <c r="I44" s="57"/>
      <c r="J44" s="56"/>
      <c r="K44" s="57"/>
      <c r="L44" s="56"/>
      <c r="M44" s="57"/>
      <c r="N44" s="56"/>
      <c r="O44" s="56"/>
      <c r="P44" s="57"/>
    </row>
    <row r="45" spans="2:16">
      <c r="B45" s="62" t="s">
        <v>42</v>
      </c>
      <c r="C45" s="68"/>
      <c r="D45" s="135">
        <f>SUM(D39:D44)</f>
        <v>0</v>
      </c>
      <c r="E45" s="46" t="e">
        <f>SUM(E39:E44)</f>
        <v>#DIV/0!</v>
      </c>
      <c r="F45" s="69">
        <f>SUM(F39:F44)</f>
        <v>0</v>
      </c>
      <c r="G45" s="66"/>
      <c r="H45" s="66"/>
      <c r="I45" s="67"/>
      <c r="J45" s="66"/>
      <c r="K45" s="67"/>
      <c r="L45" s="66"/>
      <c r="M45" s="67"/>
      <c r="N45" s="66"/>
      <c r="O45" s="66"/>
      <c r="P45" s="67"/>
    </row>
    <row r="46" spans="2:16">
      <c r="B46" s="109" t="s">
        <v>43</v>
      </c>
      <c r="C46" s="83"/>
      <c r="D46" s="137"/>
      <c r="E46" s="84" t="e">
        <f>D46/$D$50</f>
        <v>#DIV/0!</v>
      </c>
      <c r="F46" s="104"/>
      <c r="G46" s="85"/>
      <c r="H46" s="85"/>
      <c r="I46" s="86"/>
      <c r="J46" s="85"/>
      <c r="K46" s="86"/>
      <c r="L46" s="85"/>
      <c r="M46" s="86"/>
      <c r="N46" s="85"/>
      <c r="O46" s="85"/>
      <c r="P46" s="87"/>
    </row>
    <row r="47" spans="2:16">
      <c r="B47" s="110"/>
      <c r="C47" s="60"/>
      <c r="D47" s="133"/>
      <c r="E47" s="44" t="e">
        <f>D47/$D$50</f>
        <v>#DIV/0!</v>
      </c>
      <c r="F47" s="101"/>
      <c r="G47" s="54"/>
      <c r="H47" s="54"/>
      <c r="I47" s="53"/>
      <c r="J47" s="54"/>
      <c r="K47" s="53"/>
      <c r="L47" s="54"/>
      <c r="M47" s="53"/>
      <c r="N47" s="54"/>
      <c r="O47" s="54"/>
      <c r="P47" s="88"/>
    </row>
    <row r="48" spans="2:16">
      <c r="B48" s="110"/>
      <c r="C48" s="60"/>
      <c r="D48" s="133"/>
      <c r="E48" s="44" t="e">
        <f>D48/$D$50</f>
        <v>#DIV/0!</v>
      </c>
      <c r="F48" s="101"/>
      <c r="G48" s="54"/>
      <c r="H48" s="54"/>
      <c r="I48" s="53"/>
      <c r="J48" s="54"/>
      <c r="K48" s="53"/>
      <c r="L48" s="54"/>
      <c r="M48" s="53"/>
      <c r="N48" s="54"/>
      <c r="O48" s="54"/>
      <c r="P48" s="88"/>
    </row>
    <row r="49" spans="2:16">
      <c r="B49" s="110"/>
      <c r="C49" s="61"/>
      <c r="D49" s="134"/>
      <c r="E49" s="44" t="e">
        <f>D49/$D$50</f>
        <v>#DIV/0!</v>
      </c>
      <c r="F49" s="102"/>
      <c r="G49" s="56"/>
      <c r="H49" s="56"/>
      <c r="I49" s="57"/>
      <c r="J49" s="56"/>
      <c r="K49" s="57"/>
      <c r="L49" s="56"/>
      <c r="M49" s="57"/>
      <c r="N49" s="56"/>
      <c r="O49" s="56"/>
      <c r="P49" s="89"/>
    </row>
    <row r="50" spans="2:16">
      <c r="B50" s="63" t="s">
        <v>42</v>
      </c>
      <c r="C50" s="68"/>
      <c r="D50" s="138">
        <f>SUM(D46:D49)</f>
        <v>0</v>
      </c>
      <c r="E50" s="46" t="e">
        <f>SUM(E46:E49)</f>
        <v>#DIV/0!</v>
      </c>
      <c r="F50" s="69">
        <f>SUM(F46:F49)</f>
        <v>0</v>
      </c>
      <c r="G50" s="66"/>
      <c r="H50" s="66"/>
      <c r="I50" s="67"/>
      <c r="J50" s="66"/>
      <c r="K50" s="67"/>
      <c r="L50" s="66"/>
      <c r="M50" s="67"/>
      <c r="N50" s="66"/>
      <c r="O50" s="66"/>
      <c r="P50" s="90"/>
    </row>
    <row r="51" spans="2:16" ht="37.5" customHeight="1">
      <c r="B51" s="129"/>
      <c r="C51" s="130"/>
      <c r="D51" s="131" t="s">
        <v>44</v>
      </c>
      <c r="E51" s="121"/>
      <c r="F51" s="70">
        <f>SUM(F50,F45,F38,)</f>
        <v>0</v>
      </c>
      <c r="G51" s="91"/>
      <c r="H51" s="91"/>
      <c r="I51" s="92"/>
      <c r="J51" s="92"/>
      <c r="K51" s="92"/>
      <c r="L51" s="92"/>
      <c r="M51" s="92"/>
      <c r="N51" s="92"/>
      <c r="O51" s="92"/>
      <c r="P51" s="93"/>
    </row>
    <row r="52" spans="2:16" ht="14.25">
      <c r="B52" s="122" t="s">
        <v>45</v>
      </c>
      <c r="C52" s="123"/>
      <c r="D52" s="139"/>
      <c r="E52" s="154" t="e">
        <f>F52/$F$57</f>
        <v>#DIV/0!</v>
      </c>
      <c r="F52" s="47"/>
      <c r="G52" s="94"/>
      <c r="H52" s="94"/>
      <c r="I52" s="94"/>
      <c r="J52" s="94"/>
      <c r="K52" s="94"/>
      <c r="L52" s="94"/>
      <c r="M52" s="94"/>
      <c r="N52" s="94"/>
      <c r="O52" s="94"/>
      <c r="P52" s="95"/>
    </row>
    <row r="53" spans="2:16" ht="14.25">
      <c r="B53" s="125"/>
      <c r="C53" s="51"/>
      <c r="D53" s="140"/>
      <c r="E53" s="155" t="e">
        <f t="shared" ref="E53:E56" si="0">F53/$F$57</f>
        <v>#DIV/0!</v>
      </c>
      <c r="F53" s="141"/>
      <c r="G53" s="51"/>
      <c r="H53" s="51"/>
      <c r="I53" s="51"/>
      <c r="J53" s="51"/>
      <c r="K53" s="51"/>
      <c r="L53" s="51"/>
      <c r="M53" s="51"/>
      <c r="N53" s="51"/>
      <c r="O53" s="51"/>
      <c r="P53" s="96"/>
    </row>
    <row r="54" spans="2:16" ht="14.25">
      <c r="B54" s="125"/>
      <c r="C54" s="51"/>
      <c r="D54" s="140"/>
      <c r="E54" s="155" t="e">
        <f t="shared" si="0"/>
        <v>#DIV/0!</v>
      </c>
      <c r="F54" s="141"/>
      <c r="G54" s="51"/>
      <c r="H54" s="51"/>
      <c r="I54" s="51"/>
      <c r="J54" s="51"/>
      <c r="K54" s="51"/>
      <c r="L54" s="51"/>
      <c r="M54" s="51"/>
      <c r="N54" s="51"/>
      <c r="O54" s="51"/>
      <c r="P54" s="96"/>
    </row>
    <row r="55" spans="2:16" ht="14.25">
      <c r="B55" s="125"/>
      <c r="C55" s="51"/>
      <c r="D55" s="140"/>
      <c r="E55" s="155" t="e">
        <f t="shared" si="0"/>
        <v>#DIV/0!</v>
      </c>
      <c r="F55" s="141"/>
      <c r="G55" s="51"/>
      <c r="H55" s="51"/>
      <c r="I55" s="51"/>
      <c r="J55" s="51"/>
      <c r="K55" s="51"/>
      <c r="L55" s="51"/>
      <c r="M55" s="51"/>
      <c r="N55" s="51"/>
      <c r="O55" s="51"/>
      <c r="P55" s="96"/>
    </row>
    <row r="56" spans="2:16" ht="14.25">
      <c r="B56" s="126"/>
      <c r="C56" s="55"/>
      <c r="D56" s="142"/>
      <c r="E56" s="156" t="e">
        <f t="shared" si="0"/>
        <v>#DIV/0!</v>
      </c>
      <c r="F56" s="143"/>
      <c r="G56" s="55"/>
      <c r="H56" s="55"/>
      <c r="I56" s="55"/>
      <c r="J56" s="55"/>
      <c r="K56" s="55"/>
      <c r="L56" s="55"/>
      <c r="M56" s="55"/>
      <c r="N56" s="55"/>
      <c r="O56" s="55"/>
      <c r="P56" s="97"/>
    </row>
    <row r="57" spans="2:16">
      <c r="B57" s="127" t="s">
        <v>46</v>
      </c>
      <c r="C57" s="128"/>
      <c r="D57" s="144"/>
      <c r="E57" s="157" t="e">
        <f>SUM(E52:E56)</f>
        <v>#DIV/0!</v>
      </c>
      <c r="F57" s="132">
        <f>SUM(F52:F56)</f>
        <v>0</v>
      </c>
      <c r="G57" s="98"/>
      <c r="H57" s="98"/>
      <c r="I57" s="98"/>
      <c r="J57" s="98"/>
      <c r="K57" s="98"/>
      <c r="L57" s="98"/>
      <c r="M57" s="98"/>
      <c r="N57" s="98"/>
      <c r="O57" s="98"/>
      <c r="P57" s="99"/>
    </row>
    <row r="58" spans="2:16">
      <c r="B58" s="3"/>
      <c r="C58" s="3"/>
      <c r="D58" s="3"/>
      <c r="E58" s="3"/>
      <c r="F58" s="3"/>
      <c r="G58" s="3"/>
      <c r="H58" s="3"/>
      <c r="I58" s="3"/>
      <c r="J58" s="3"/>
      <c r="K58" s="3"/>
      <c r="L58" s="3"/>
    </row>
    <row r="59" spans="2:16">
      <c r="B59" s="3"/>
      <c r="C59" s="3"/>
      <c r="D59" s="3"/>
      <c r="E59" s="3"/>
      <c r="F59" s="3"/>
      <c r="G59" s="3"/>
      <c r="H59" s="3"/>
      <c r="I59" s="3"/>
      <c r="J59" s="3"/>
      <c r="K59" s="3"/>
      <c r="L59" s="3"/>
    </row>
    <row r="60" spans="2:16" ht="53.25" customHeight="1">
      <c r="B60" s="3"/>
      <c r="C60" s="3"/>
      <c r="D60" s="147" t="s">
        <v>21</v>
      </c>
      <c r="E60" s="148"/>
      <c r="F60" s="132">
        <f>SUM(F57,F51)</f>
        <v>0</v>
      </c>
      <c r="G60" s="3"/>
      <c r="H60" s="3"/>
      <c r="I60" s="3"/>
      <c r="J60" s="3"/>
      <c r="K60" s="3"/>
      <c r="L60" s="3"/>
    </row>
    <row r="61" spans="2:16">
      <c r="B61" s="3"/>
      <c r="C61" s="3"/>
      <c r="D61" s="3"/>
      <c r="E61" s="3"/>
      <c r="F61" s="3"/>
      <c r="G61" s="3"/>
      <c r="H61" s="3"/>
      <c r="I61" s="3"/>
      <c r="J61" s="3"/>
      <c r="K61" s="3"/>
      <c r="L61" s="3"/>
    </row>
    <row r="62" spans="2:16">
      <c r="B62" s="3"/>
      <c r="C62" s="3"/>
      <c r="D62" s="3"/>
      <c r="E62" s="3"/>
      <c r="F62" s="3"/>
      <c r="G62" s="3"/>
      <c r="H62" s="3"/>
      <c r="I62" s="3"/>
      <c r="J62" s="3"/>
      <c r="K62" s="3"/>
      <c r="L62" s="3"/>
    </row>
    <row r="63" spans="2:16">
      <c r="B63" s="3"/>
      <c r="C63" s="3"/>
      <c r="D63" s="3"/>
      <c r="E63" s="3"/>
      <c r="F63" s="3"/>
      <c r="G63" s="3"/>
      <c r="H63" s="3"/>
      <c r="I63" s="3"/>
      <c r="J63" s="3"/>
      <c r="K63" s="3"/>
      <c r="L63" s="3"/>
    </row>
    <row r="64" spans="2:16">
      <c r="B64" s="3"/>
      <c r="C64" s="3"/>
      <c r="D64" s="3"/>
      <c r="E64" s="3"/>
      <c r="F64" s="3"/>
      <c r="G64" s="3"/>
      <c r="H64" s="3"/>
      <c r="I64" s="3"/>
      <c r="J64" s="3"/>
      <c r="K64" s="3"/>
      <c r="L64" s="3"/>
    </row>
    <row r="65" spans="2:12">
      <c r="B65" s="3"/>
      <c r="C65" s="3"/>
      <c r="D65" s="3"/>
      <c r="E65" s="3"/>
      <c r="F65" s="3"/>
      <c r="G65" s="3"/>
      <c r="H65" s="3"/>
      <c r="I65" s="3"/>
      <c r="J65" s="3"/>
      <c r="K65" s="3"/>
      <c r="L65" s="3"/>
    </row>
    <row r="66" spans="2:12">
      <c r="B66" s="3"/>
      <c r="C66" s="3"/>
      <c r="D66" s="3"/>
      <c r="E66" s="3"/>
      <c r="F66" s="3"/>
      <c r="G66" s="3"/>
      <c r="H66" s="3"/>
      <c r="I66" s="3"/>
      <c r="J66" s="3"/>
      <c r="K66" s="3"/>
      <c r="L66" s="3"/>
    </row>
    <row r="67" spans="2:12">
      <c r="B67" s="3"/>
      <c r="C67" s="3"/>
      <c r="D67" s="3"/>
      <c r="E67" s="3"/>
      <c r="F67" s="3"/>
      <c r="G67" s="3"/>
      <c r="H67" s="3"/>
      <c r="I67" s="3"/>
      <c r="J67" s="3"/>
      <c r="K67" s="3"/>
      <c r="L67" s="3"/>
    </row>
    <row r="68" spans="2:12">
      <c r="B68" s="3"/>
      <c r="C68" s="3"/>
      <c r="D68" s="3"/>
      <c r="E68" s="3"/>
      <c r="F68" s="3"/>
      <c r="G68" s="3"/>
      <c r="H68" s="3"/>
      <c r="I68" s="3"/>
      <c r="J68" s="3"/>
      <c r="K68" s="3"/>
      <c r="L68" s="3"/>
    </row>
    <row r="69" spans="2:12">
      <c r="B69" s="3"/>
      <c r="C69" s="3"/>
      <c r="D69" s="3"/>
      <c r="E69" s="3"/>
      <c r="F69" s="3"/>
      <c r="G69" s="3"/>
      <c r="H69" s="3"/>
      <c r="I69" s="3"/>
      <c r="J69" s="3"/>
      <c r="K69" s="3"/>
      <c r="L69" s="3"/>
    </row>
    <row r="70" spans="2:12">
      <c r="B70" s="3"/>
      <c r="C70" s="3"/>
      <c r="D70" s="3"/>
      <c r="E70" s="3"/>
      <c r="F70" s="3"/>
      <c r="G70" s="3"/>
      <c r="H70" s="3"/>
      <c r="I70" s="3"/>
      <c r="J70" s="3"/>
      <c r="K70" s="3"/>
      <c r="L70" s="3"/>
    </row>
    <row r="71" spans="2:12">
      <c r="B71" s="3"/>
      <c r="C71" s="3"/>
      <c r="D71" s="3"/>
      <c r="E71" s="3"/>
      <c r="F71" s="3"/>
      <c r="G71" s="3"/>
      <c r="H71" s="3"/>
      <c r="I71" s="3"/>
      <c r="J71" s="3"/>
      <c r="K71" s="3"/>
      <c r="L71" s="3"/>
    </row>
    <row r="72" spans="2:12">
      <c r="B72" s="3"/>
      <c r="C72" s="3"/>
      <c r="D72" s="3"/>
      <c r="E72" s="3"/>
      <c r="F72" s="3"/>
      <c r="G72" s="3"/>
      <c r="H72" s="3"/>
      <c r="I72" s="3"/>
      <c r="J72" s="3"/>
      <c r="K72" s="3"/>
      <c r="L72" s="3"/>
    </row>
    <row r="73" spans="2:12">
      <c r="B73" s="3"/>
      <c r="C73" s="3"/>
      <c r="D73" s="3"/>
      <c r="E73" s="3"/>
      <c r="F73" s="3"/>
      <c r="G73" s="3"/>
      <c r="H73" s="3"/>
      <c r="I73" s="3"/>
      <c r="J73" s="3"/>
      <c r="K73" s="3"/>
      <c r="L73" s="3"/>
    </row>
    <row r="74" spans="2:12">
      <c r="B74" s="3"/>
      <c r="C74" s="3"/>
      <c r="D74" s="3"/>
      <c r="E74" s="3"/>
      <c r="F74" s="3"/>
      <c r="G74" s="3"/>
      <c r="H74" s="3"/>
      <c r="I74" s="3"/>
      <c r="J74" s="3"/>
      <c r="K74" s="3"/>
      <c r="L74" s="3"/>
    </row>
    <row r="75" spans="2:12">
      <c r="B75" s="3"/>
      <c r="C75" s="3"/>
      <c r="D75" s="3"/>
      <c r="E75" s="3"/>
      <c r="F75" s="3"/>
      <c r="G75" s="3"/>
      <c r="H75" s="3"/>
      <c r="I75" s="3"/>
      <c r="J75" s="3"/>
      <c r="K75" s="3"/>
      <c r="L75" s="3"/>
    </row>
    <row r="76" spans="2:12">
      <c r="B76" s="3"/>
      <c r="C76" s="3"/>
      <c r="D76" s="3"/>
      <c r="E76" s="3"/>
      <c r="F76" s="3"/>
      <c r="G76" s="3"/>
      <c r="H76" s="3"/>
      <c r="I76" s="3"/>
      <c r="J76" s="3"/>
      <c r="K76" s="3"/>
      <c r="L76" s="3"/>
    </row>
    <row r="77" spans="2:12">
      <c r="B77" s="3"/>
      <c r="C77" s="3"/>
      <c r="D77" s="3"/>
      <c r="E77" s="3"/>
      <c r="F77" s="3"/>
      <c r="G77" s="3"/>
      <c r="H77" s="3"/>
      <c r="I77" s="3"/>
      <c r="J77" s="3"/>
      <c r="K77" s="3"/>
      <c r="L77" s="3"/>
    </row>
    <row r="78" spans="2:12">
      <c r="B78" s="3"/>
      <c r="C78" s="3"/>
      <c r="D78" s="3"/>
      <c r="E78" s="3"/>
      <c r="F78" s="3"/>
      <c r="G78" s="3"/>
      <c r="H78" s="3"/>
      <c r="I78" s="3"/>
      <c r="J78" s="3"/>
      <c r="K78" s="3"/>
      <c r="L78" s="3"/>
    </row>
    <row r="79" spans="2:12">
      <c r="B79" s="3"/>
      <c r="C79" s="3"/>
      <c r="D79" s="3"/>
      <c r="E79" s="3"/>
      <c r="F79" s="3"/>
      <c r="G79" s="3"/>
      <c r="H79" s="3"/>
      <c r="I79" s="3"/>
      <c r="J79" s="3"/>
      <c r="K79" s="3"/>
      <c r="L79" s="3"/>
    </row>
    <row r="80" spans="2:12">
      <c r="B80" s="3"/>
      <c r="C80" s="3"/>
      <c r="D80" s="3"/>
      <c r="E80" s="3"/>
      <c r="F80" s="3"/>
      <c r="G80" s="3"/>
      <c r="H80" s="3"/>
      <c r="I80" s="3"/>
      <c r="J80" s="3"/>
      <c r="K80" s="3"/>
      <c r="L80" s="3"/>
    </row>
    <row r="81" spans="2:12">
      <c r="B81" s="3"/>
      <c r="C81" s="3"/>
      <c r="D81" s="3"/>
      <c r="E81" s="3"/>
      <c r="F81" s="3"/>
      <c r="G81" s="3"/>
      <c r="H81" s="3"/>
      <c r="I81" s="3"/>
      <c r="J81" s="3"/>
      <c r="K81" s="3"/>
      <c r="L81" s="3"/>
    </row>
    <row r="82" spans="2:12">
      <c r="B82" s="3"/>
      <c r="C82" s="3"/>
      <c r="D82" s="3"/>
      <c r="E82" s="3"/>
      <c r="F82" s="3"/>
      <c r="G82" s="3"/>
      <c r="H82" s="3"/>
      <c r="I82" s="3"/>
      <c r="J82" s="3"/>
      <c r="K82" s="3"/>
      <c r="L82" s="3"/>
    </row>
    <row r="83" spans="2:12">
      <c r="B83" s="3"/>
      <c r="C83" s="3"/>
      <c r="D83" s="3"/>
      <c r="E83" s="3"/>
      <c r="F83" s="3"/>
      <c r="G83" s="3"/>
      <c r="H83" s="3"/>
      <c r="I83" s="3"/>
      <c r="J83" s="3"/>
      <c r="K83" s="3"/>
      <c r="L83" s="3"/>
    </row>
    <row r="84" spans="2:12">
      <c r="B84" s="3"/>
      <c r="C84" s="3"/>
      <c r="D84" s="3"/>
      <c r="E84" s="3"/>
      <c r="F84" s="3"/>
      <c r="G84" s="3"/>
      <c r="H84" s="3"/>
      <c r="I84" s="3"/>
      <c r="J84" s="3"/>
      <c r="K84" s="3"/>
      <c r="L84" s="3"/>
    </row>
    <row r="85" spans="2:12">
      <c r="B85" s="3"/>
      <c r="C85" s="3"/>
      <c r="D85" s="3"/>
      <c r="E85" s="3"/>
      <c r="F85" s="3"/>
      <c r="G85" s="3"/>
      <c r="H85" s="3"/>
      <c r="I85" s="3"/>
      <c r="J85" s="3"/>
      <c r="K85" s="3"/>
      <c r="L85" s="3"/>
    </row>
    <row r="86" spans="2:12">
      <c r="B86" s="3"/>
      <c r="C86" s="3"/>
      <c r="D86" s="3"/>
      <c r="E86" s="3"/>
      <c r="F86" s="3"/>
      <c r="G86" s="3"/>
      <c r="H86" s="3"/>
      <c r="I86" s="3"/>
      <c r="J86" s="3"/>
      <c r="K86" s="3"/>
      <c r="L86" s="3"/>
    </row>
    <row r="87" spans="2:12">
      <c r="B87" s="3"/>
      <c r="C87" s="3"/>
      <c r="D87" s="3"/>
      <c r="E87" s="3"/>
      <c r="F87" s="3"/>
      <c r="G87" s="3"/>
      <c r="H87" s="3"/>
      <c r="I87" s="3"/>
      <c r="J87" s="3"/>
      <c r="K87" s="3"/>
      <c r="L87" s="3"/>
    </row>
    <row r="88" spans="2:12">
      <c r="B88" s="3"/>
      <c r="C88" s="3"/>
      <c r="D88" s="3"/>
      <c r="E88" s="3"/>
      <c r="F88" s="3"/>
      <c r="G88" s="3"/>
      <c r="H88" s="3"/>
      <c r="I88" s="3"/>
      <c r="J88" s="3"/>
      <c r="K88" s="3"/>
      <c r="L88" s="3"/>
    </row>
    <row r="89" spans="2:12">
      <c r="B89" s="3"/>
      <c r="C89" s="3"/>
      <c r="D89" s="3"/>
      <c r="E89" s="3"/>
      <c r="F89" s="3"/>
      <c r="G89" s="3"/>
      <c r="H89" s="3"/>
      <c r="I89" s="3"/>
      <c r="J89" s="3"/>
      <c r="K89" s="3"/>
      <c r="L89" s="3"/>
    </row>
    <row r="90" spans="2:12">
      <c r="B90" s="3"/>
      <c r="C90" s="3"/>
      <c r="D90" s="3"/>
      <c r="E90" s="3"/>
      <c r="F90" s="3"/>
      <c r="G90" s="3"/>
      <c r="H90" s="3"/>
      <c r="I90" s="3"/>
      <c r="J90" s="3"/>
      <c r="K90" s="3"/>
      <c r="L90" s="3"/>
    </row>
    <row r="91" spans="2:12">
      <c r="B91" s="3"/>
      <c r="C91" s="3"/>
      <c r="D91" s="3"/>
      <c r="E91" s="3"/>
      <c r="F91" s="3"/>
      <c r="G91" s="3"/>
      <c r="H91" s="3"/>
      <c r="I91" s="3"/>
      <c r="J91" s="3"/>
      <c r="K91" s="3"/>
      <c r="L91" s="3"/>
    </row>
    <row r="92" spans="2:12">
      <c r="B92" s="3"/>
      <c r="C92" s="3"/>
      <c r="D92" s="3"/>
      <c r="E92" s="3"/>
      <c r="F92" s="3"/>
      <c r="G92" s="3"/>
      <c r="H92" s="3"/>
      <c r="I92" s="3"/>
      <c r="J92" s="3"/>
      <c r="K92" s="3"/>
      <c r="L92" s="3"/>
    </row>
    <row r="93" spans="2:12">
      <c r="B93" s="3"/>
      <c r="C93" s="3"/>
      <c r="D93" s="3"/>
      <c r="E93" s="3"/>
      <c r="F93" s="3"/>
      <c r="G93" s="3"/>
      <c r="H93" s="3"/>
      <c r="I93" s="3"/>
      <c r="J93" s="3"/>
      <c r="K93" s="3"/>
      <c r="L93" s="3"/>
    </row>
    <row r="94" spans="2:12">
      <c r="B94" s="3"/>
      <c r="C94" s="3"/>
      <c r="D94" s="3"/>
      <c r="E94" s="3"/>
      <c r="F94" s="3"/>
      <c r="G94" s="3"/>
      <c r="H94" s="3"/>
      <c r="I94" s="3"/>
      <c r="J94" s="3"/>
      <c r="K94" s="3"/>
      <c r="L94" s="3"/>
    </row>
    <row r="95" spans="2:12">
      <c r="B95" s="3"/>
      <c r="C95" s="3"/>
      <c r="D95" s="3"/>
      <c r="E95" s="3"/>
      <c r="F95" s="3"/>
      <c r="G95" s="3"/>
      <c r="H95" s="3"/>
      <c r="I95" s="3"/>
      <c r="J95" s="3"/>
      <c r="K95" s="3"/>
      <c r="L95" s="3"/>
    </row>
    <row r="96" spans="2:12">
      <c r="B96" s="3"/>
      <c r="C96" s="3"/>
      <c r="D96" s="3"/>
      <c r="E96" s="3"/>
      <c r="F96" s="3"/>
      <c r="G96" s="3"/>
      <c r="H96" s="3"/>
      <c r="I96" s="3"/>
      <c r="J96" s="3"/>
      <c r="K96" s="3"/>
      <c r="L96" s="3"/>
    </row>
    <row r="97" spans="2:12">
      <c r="B97" s="3"/>
      <c r="C97" s="3"/>
      <c r="D97" s="3"/>
      <c r="E97" s="3"/>
      <c r="F97" s="3"/>
      <c r="G97" s="3"/>
      <c r="H97" s="3"/>
      <c r="I97" s="3"/>
      <c r="J97" s="3"/>
      <c r="K97" s="3"/>
      <c r="L97" s="3"/>
    </row>
    <row r="98" spans="2:12">
      <c r="B98" s="3"/>
      <c r="C98" s="3"/>
      <c r="D98" s="3"/>
      <c r="E98" s="3"/>
      <c r="F98" s="3"/>
      <c r="G98" s="3"/>
      <c r="H98" s="3"/>
      <c r="I98" s="3"/>
      <c r="J98" s="3"/>
      <c r="K98" s="3"/>
      <c r="L98" s="3"/>
    </row>
    <row r="99" spans="2:12">
      <c r="B99" s="3"/>
      <c r="C99" s="3"/>
      <c r="D99" s="3"/>
      <c r="E99" s="3"/>
      <c r="F99" s="3"/>
      <c r="G99" s="3"/>
      <c r="H99" s="3"/>
      <c r="I99" s="3"/>
      <c r="J99" s="3"/>
      <c r="K99" s="3"/>
      <c r="L99" s="3"/>
    </row>
    <row r="100" spans="2:12">
      <c r="B100" s="3"/>
      <c r="C100" s="3"/>
      <c r="D100" s="3"/>
      <c r="E100" s="3"/>
      <c r="F100" s="3"/>
      <c r="G100" s="3"/>
      <c r="H100" s="3"/>
      <c r="I100" s="3"/>
      <c r="J100" s="3"/>
      <c r="K100" s="3"/>
      <c r="L100" s="3"/>
    </row>
    <row r="101" spans="2:12">
      <c r="B101" s="3"/>
      <c r="C101" s="3"/>
      <c r="D101" s="3"/>
      <c r="E101" s="3"/>
      <c r="F101" s="3"/>
      <c r="G101" s="3"/>
      <c r="H101" s="3"/>
      <c r="I101" s="3"/>
      <c r="J101" s="3"/>
      <c r="K101" s="3"/>
      <c r="L101" s="3"/>
    </row>
    <row r="102" spans="2:12">
      <c r="B102" s="3"/>
      <c r="C102" s="3"/>
      <c r="D102" s="3"/>
      <c r="E102" s="3"/>
      <c r="F102" s="3"/>
      <c r="G102" s="3"/>
      <c r="H102" s="3"/>
      <c r="I102" s="3"/>
      <c r="J102" s="3"/>
      <c r="K102" s="3"/>
      <c r="L102" s="3"/>
    </row>
    <row r="103" spans="2:12">
      <c r="B103" s="3"/>
      <c r="C103" s="3"/>
      <c r="D103" s="3"/>
      <c r="E103" s="3"/>
      <c r="F103" s="3"/>
      <c r="G103" s="3"/>
      <c r="H103" s="3"/>
      <c r="I103" s="3"/>
      <c r="J103" s="3"/>
      <c r="K103" s="3"/>
      <c r="L103" s="3"/>
    </row>
    <row r="104" spans="2:12">
      <c r="B104" s="3"/>
      <c r="C104" s="3"/>
      <c r="D104" s="3"/>
      <c r="E104" s="3"/>
      <c r="F104" s="3"/>
      <c r="G104" s="3"/>
      <c r="H104" s="3"/>
      <c r="I104" s="3"/>
      <c r="J104" s="3"/>
      <c r="K104" s="3"/>
      <c r="L104" s="3"/>
    </row>
    <row r="105" spans="2:12">
      <c r="B105" s="3"/>
      <c r="C105" s="3"/>
      <c r="D105" s="3"/>
      <c r="E105" s="3"/>
      <c r="F105" s="3"/>
      <c r="G105" s="3"/>
      <c r="H105" s="3"/>
      <c r="I105" s="3"/>
      <c r="J105" s="3"/>
      <c r="K105" s="3"/>
      <c r="L105" s="3"/>
    </row>
    <row r="106" spans="2:12">
      <c r="B106" s="3"/>
      <c r="C106" s="3"/>
      <c r="D106" s="3"/>
      <c r="E106" s="3"/>
      <c r="F106" s="3"/>
      <c r="G106" s="3"/>
      <c r="H106" s="3"/>
      <c r="I106" s="3"/>
      <c r="J106" s="3"/>
      <c r="K106" s="3"/>
      <c r="L106" s="3"/>
    </row>
    <row r="107" spans="2:12">
      <c r="B107" s="3"/>
      <c r="C107" s="3"/>
      <c r="D107" s="3"/>
      <c r="E107" s="3"/>
      <c r="F107" s="3"/>
      <c r="G107" s="3"/>
      <c r="H107" s="3"/>
      <c r="I107" s="3"/>
      <c r="J107" s="3"/>
      <c r="K107" s="3"/>
      <c r="L107" s="3"/>
    </row>
    <row r="108" spans="2:12">
      <c r="B108" s="3"/>
      <c r="C108" s="3"/>
      <c r="D108" s="3"/>
      <c r="E108" s="3"/>
      <c r="F108" s="3"/>
      <c r="G108" s="3"/>
      <c r="H108" s="3"/>
      <c r="I108" s="3"/>
      <c r="J108" s="3"/>
      <c r="K108" s="3"/>
      <c r="L108" s="3"/>
    </row>
    <row r="109" spans="2:12">
      <c r="B109" s="3"/>
      <c r="C109" s="3"/>
      <c r="D109" s="3"/>
      <c r="E109" s="3"/>
      <c r="F109" s="3"/>
      <c r="G109" s="3"/>
      <c r="H109" s="3"/>
      <c r="I109" s="3"/>
      <c r="J109" s="3"/>
      <c r="K109" s="3"/>
      <c r="L109" s="3"/>
    </row>
    <row r="110" spans="2:12">
      <c r="B110" s="3"/>
      <c r="C110" s="3"/>
      <c r="D110" s="3"/>
      <c r="E110" s="3"/>
      <c r="F110" s="3"/>
      <c r="G110" s="3"/>
      <c r="H110" s="3"/>
      <c r="I110" s="3"/>
      <c r="J110" s="3"/>
      <c r="K110" s="3"/>
      <c r="L110" s="3"/>
    </row>
    <row r="111" spans="2:12">
      <c r="B111" s="3"/>
      <c r="C111" s="3"/>
      <c r="D111" s="3"/>
      <c r="E111" s="3"/>
      <c r="F111" s="3"/>
      <c r="G111" s="3"/>
      <c r="H111" s="3"/>
      <c r="I111" s="3"/>
      <c r="J111" s="3"/>
      <c r="K111" s="3"/>
      <c r="L111" s="3"/>
    </row>
    <row r="112" spans="2:12">
      <c r="B112" s="3"/>
      <c r="C112" s="3"/>
      <c r="D112" s="3"/>
      <c r="E112" s="3"/>
      <c r="F112" s="3"/>
      <c r="G112" s="3"/>
      <c r="H112" s="3"/>
      <c r="I112" s="3"/>
      <c r="J112" s="3"/>
      <c r="K112" s="3"/>
      <c r="L112" s="3"/>
    </row>
    <row r="113" spans="2:12">
      <c r="B113" s="3"/>
      <c r="C113" s="3"/>
      <c r="D113" s="3"/>
      <c r="E113" s="3"/>
      <c r="F113" s="3"/>
      <c r="G113" s="3"/>
      <c r="H113" s="3"/>
      <c r="I113" s="3"/>
      <c r="J113" s="3"/>
      <c r="K113" s="3"/>
      <c r="L113" s="3"/>
    </row>
    <row r="114" spans="2:12">
      <c r="B114" s="3"/>
      <c r="C114" s="3"/>
      <c r="D114" s="3"/>
      <c r="E114" s="3"/>
      <c r="F114" s="3"/>
      <c r="G114" s="3"/>
      <c r="H114" s="3"/>
      <c r="I114" s="3"/>
      <c r="J114" s="3"/>
      <c r="K114" s="3"/>
      <c r="L114" s="3"/>
    </row>
    <row r="115" spans="2:12">
      <c r="B115" s="3"/>
      <c r="C115" s="3"/>
      <c r="D115" s="3"/>
      <c r="E115" s="3"/>
      <c r="F115" s="3"/>
      <c r="G115" s="3"/>
      <c r="H115" s="3"/>
      <c r="I115" s="3"/>
      <c r="J115" s="3"/>
      <c r="K115" s="3"/>
      <c r="L115" s="3"/>
    </row>
    <row r="116" spans="2:12">
      <c r="B116" s="3"/>
      <c r="C116" s="3"/>
      <c r="D116" s="3"/>
      <c r="E116" s="3"/>
      <c r="F116" s="3"/>
      <c r="G116" s="3"/>
      <c r="H116" s="3"/>
      <c r="I116" s="3"/>
      <c r="J116" s="3"/>
      <c r="K116" s="3"/>
      <c r="L116" s="3"/>
    </row>
    <row r="117" spans="2:12">
      <c r="B117" s="3"/>
      <c r="C117" s="3"/>
      <c r="D117" s="3"/>
      <c r="E117" s="3"/>
      <c r="F117" s="3"/>
      <c r="G117" s="3"/>
      <c r="H117" s="3"/>
      <c r="I117" s="3"/>
      <c r="J117" s="3"/>
      <c r="K117" s="3"/>
      <c r="L117" s="3"/>
    </row>
    <row r="118" spans="2:12">
      <c r="B118" s="3"/>
      <c r="C118" s="3"/>
      <c r="D118" s="3"/>
      <c r="E118" s="3"/>
      <c r="F118" s="3"/>
      <c r="G118" s="3"/>
      <c r="H118" s="3"/>
      <c r="I118" s="3"/>
      <c r="J118" s="3"/>
      <c r="K118" s="3"/>
      <c r="L118" s="3"/>
    </row>
    <row r="119" spans="2:12">
      <c r="B119" s="3"/>
      <c r="C119" s="3"/>
      <c r="D119" s="3"/>
      <c r="E119" s="3"/>
      <c r="F119" s="3"/>
      <c r="G119" s="3"/>
      <c r="H119" s="3"/>
      <c r="I119" s="3"/>
      <c r="J119" s="3"/>
      <c r="K119" s="3"/>
      <c r="L119" s="3"/>
    </row>
    <row r="120" spans="2:12">
      <c r="B120" s="3"/>
      <c r="C120" s="3"/>
      <c r="D120" s="3"/>
      <c r="E120" s="3"/>
      <c r="F120" s="3"/>
      <c r="G120" s="3"/>
      <c r="H120" s="3"/>
      <c r="I120" s="3"/>
      <c r="J120" s="3"/>
      <c r="K120" s="3"/>
      <c r="L120" s="3"/>
    </row>
    <row r="121" spans="2:12">
      <c r="B121" s="3"/>
      <c r="C121" s="3"/>
      <c r="D121" s="3"/>
      <c r="E121" s="3"/>
      <c r="F121" s="3"/>
      <c r="G121" s="3"/>
      <c r="H121" s="3"/>
      <c r="I121" s="3"/>
      <c r="J121" s="3"/>
      <c r="K121" s="3"/>
      <c r="L121" s="3"/>
    </row>
    <row r="122" spans="2:12">
      <c r="B122" s="3"/>
      <c r="C122" s="3"/>
      <c r="D122" s="3"/>
      <c r="E122" s="3"/>
      <c r="F122" s="3"/>
      <c r="G122" s="3"/>
      <c r="H122" s="3"/>
      <c r="I122" s="3"/>
      <c r="J122" s="3"/>
      <c r="K122" s="3"/>
      <c r="L122" s="3"/>
    </row>
    <row r="123" spans="2:12">
      <c r="B123" s="3"/>
      <c r="C123" s="3"/>
      <c r="D123" s="3"/>
      <c r="E123" s="3"/>
      <c r="F123" s="3"/>
      <c r="G123" s="3"/>
      <c r="H123" s="3"/>
      <c r="I123" s="3"/>
      <c r="J123" s="3"/>
      <c r="K123" s="3"/>
      <c r="L123" s="3"/>
    </row>
    <row r="124" spans="2:12">
      <c r="B124" s="3"/>
      <c r="C124" s="3"/>
      <c r="D124" s="3"/>
      <c r="E124" s="3"/>
      <c r="F124" s="3"/>
      <c r="G124" s="3"/>
      <c r="H124" s="3"/>
      <c r="I124" s="3"/>
      <c r="J124" s="3"/>
      <c r="K124" s="3"/>
      <c r="L124" s="3"/>
    </row>
    <row r="125" spans="2:12">
      <c r="B125" s="3"/>
      <c r="C125" s="3"/>
      <c r="D125" s="3"/>
      <c r="E125" s="3"/>
      <c r="F125" s="3"/>
      <c r="G125" s="3"/>
      <c r="H125" s="3"/>
      <c r="I125" s="3"/>
      <c r="J125" s="3"/>
      <c r="K125" s="3"/>
      <c r="L125" s="3"/>
    </row>
    <row r="126" spans="2:12">
      <c r="B126" s="3"/>
      <c r="C126" s="3"/>
      <c r="D126" s="3"/>
      <c r="E126" s="3"/>
      <c r="F126" s="3"/>
      <c r="G126" s="3"/>
      <c r="H126" s="3"/>
      <c r="I126" s="3"/>
      <c r="J126" s="3"/>
      <c r="K126" s="3"/>
      <c r="L126" s="3"/>
    </row>
    <row r="127" spans="2:12">
      <c r="B127" s="3"/>
      <c r="C127" s="3"/>
      <c r="D127" s="3"/>
      <c r="E127" s="3"/>
      <c r="F127" s="3"/>
      <c r="G127" s="3"/>
      <c r="H127" s="3"/>
      <c r="I127" s="3"/>
      <c r="J127" s="3"/>
      <c r="K127" s="3"/>
      <c r="L127" s="3"/>
    </row>
    <row r="128" spans="2:12">
      <c r="B128" s="3"/>
      <c r="C128" s="3"/>
      <c r="D128" s="3"/>
      <c r="E128" s="3"/>
      <c r="F128" s="3"/>
      <c r="G128" s="3"/>
      <c r="H128" s="3"/>
      <c r="I128" s="3"/>
      <c r="J128" s="3"/>
      <c r="K128" s="3"/>
      <c r="L128" s="3"/>
    </row>
    <row r="129" spans="2:12">
      <c r="B129" s="3"/>
      <c r="C129" s="3"/>
      <c r="D129" s="3"/>
      <c r="E129" s="3"/>
      <c r="F129" s="3"/>
      <c r="G129" s="3"/>
      <c r="H129" s="3"/>
      <c r="I129" s="3"/>
      <c r="J129" s="3"/>
      <c r="K129" s="3"/>
      <c r="L129" s="3"/>
    </row>
    <row r="130" spans="2:12">
      <c r="B130" s="3"/>
      <c r="C130" s="3"/>
      <c r="D130" s="3"/>
      <c r="E130" s="3"/>
      <c r="F130" s="3"/>
      <c r="G130" s="3"/>
      <c r="H130" s="3"/>
      <c r="I130" s="3"/>
      <c r="J130" s="3"/>
      <c r="K130" s="3"/>
      <c r="L130" s="3"/>
    </row>
    <row r="131" spans="2:12">
      <c r="B131" s="3"/>
      <c r="C131" s="3"/>
      <c r="D131" s="3"/>
      <c r="E131" s="3"/>
      <c r="F131" s="3"/>
      <c r="G131" s="3"/>
      <c r="H131" s="3"/>
      <c r="I131" s="3"/>
      <c r="J131" s="3"/>
      <c r="K131" s="3"/>
      <c r="L131" s="3"/>
    </row>
    <row r="132" spans="2:12">
      <c r="B132" s="3"/>
      <c r="C132" s="3"/>
      <c r="D132" s="3"/>
      <c r="E132" s="3"/>
      <c r="F132" s="3"/>
      <c r="G132" s="3"/>
      <c r="H132" s="3"/>
      <c r="I132" s="3"/>
      <c r="J132" s="3"/>
      <c r="K132" s="3"/>
      <c r="L132" s="3"/>
    </row>
    <row r="133" spans="2:12">
      <c r="B133" s="3"/>
      <c r="C133" s="3"/>
      <c r="D133" s="3"/>
      <c r="E133" s="3"/>
      <c r="F133" s="3"/>
      <c r="G133" s="3"/>
      <c r="H133" s="3"/>
      <c r="I133" s="3"/>
      <c r="J133" s="3"/>
      <c r="K133" s="3"/>
      <c r="L133" s="3"/>
    </row>
    <row r="134" spans="2:12">
      <c r="B134" s="3"/>
      <c r="C134" s="3"/>
      <c r="D134" s="3"/>
      <c r="E134" s="3"/>
      <c r="F134" s="3"/>
      <c r="G134" s="3"/>
      <c r="H134" s="3"/>
      <c r="I134" s="3"/>
      <c r="J134" s="3"/>
      <c r="K134" s="3"/>
      <c r="L134" s="3"/>
    </row>
    <row r="135" spans="2:12">
      <c r="B135" s="3"/>
      <c r="C135" s="3"/>
      <c r="D135" s="3"/>
      <c r="E135" s="3"/>
      <c r="F135" s="3"/>
      <c r="G135" s="3"/>
      <c r="H135" s="3"/>
      <c r="I135" s="3"/>
      <c r="J135" s="3"/>
      <c r="K135" s="3"/>
      <c r="L135" s="3"/>
    </row>
    <row r="136" spans="2:12">
      <c r="B136" s="3"/>
      <c r="C136" s="3"/>
      <c r="D136" s="3"/>
      <c r="E136" s="3"/>
      <c r="F136" s="3"/>
      <c r="G136" s="3"/>
      <c r="H136" s="3"/>
      <c r="I136" s="3"/>
      <c r="J136" s="3"/>
      <c r="K136" s="3"/>
      <c r="L136" s="3"/>
    </row>
    <row r="137" spans="2:12">
      <c r="B137" s="3"/>
      <c r="C137" s="3"/>
      <c r="D137" s="3"/>
      <c r="E137" s="3"/>
      <c r="F137" s="3"/>
      <c r="G137" s="3"/>
      <c r="H137" s="3"/>
      <c r="I137" s="3"/>
      <c r="J137" s="3"/>
      <c r="K137" s="3"/>
      <c r="L137" s="3"/>
    </row>
  </sheetData>
  <sheetProtection selectLockedCells="1"/>
  <mergeCells count="21">
    <mergeCell ref="D60:E60"/>
    <mergeCell ref="B8:J8"/>
    <mergeCell ref="B3:J3"/>
    <mergeCell ref="B11:B12"/>
    <mergeCell ref="C11:I11"/>
    <mergeCell ref="C12:I12"/>
    <mergeCell ref="B1:J1"/>
    <mergeCell ref="B2:J2"/>
    <mergeCell ref="B4:J4"/>
    <mergeCell ref="B5:J5"/>
    <mergeCell ref="B6:J6"/>
    <mergeCell ref="D20:J20"/>
    <mergeCell ref="D23:J23"/>
    <mergeCell ref="B10:J10"/>
    <mergeCell ref="D17:J17"/>
    <mergeCell ref="D51:E51"/>
    <mergeCell ref="B52:B56"/>
    <mergeCell ref="D26:J26"/>
    <mergeCell ref="B32:B37"/>
    <mergeCell ref="B39:B44"/>
    <mergeCell ref="B46:B49"/>
  </mergeCells>
  <conditionalFormatting sqref="C18:C19 C21:C22">
    <cfRule type="containsText" dxfId="3" priority="3" operator="containsText" text="FAUX">
      <formula>NOT(ISERROR(SEARCH("FAUX",C18)))</formula>
    </cfRule>
    <cfRule type="containsText" dxfId="2" priority="4" operator="containsText" text="OK">
      <formula>NOT(ISERROR(SEARCH("OK",C18)))</formula>
    </cfRule>
  </conditionalFormatting>
  <conditionalFormatting sqref="C24:C25 C27:C28">
    <cfRule type="containsText" dxfId="1" priority="1" operator="containsText" text="FAUX">
      <formula>NOT(ISERROR(SEARCH("FAUX",C24)))</formula>
    </cfRule>
    <cfRule type="containsText" dxfId="0" priority="2" operator="containsText" text="OK">
      <formula>NOT(ISERROR(SEARCH("OK",C24)))</formula>
    </cfRule>
  </conditionalFormatting>
  <dataValidations count="2">
    <dataValidation type="list" allowBlank="1" showInputMessage="1" showErrorMessage="1" sqref="B32 B39 B46" xr:uid="{00000000-0002-0000-0100-000000000000}">
      <formula1>choix1</formula1>
    </dataValidation>
    <dataValidation allowBlank="1" showInputMessage="1" showErrorMessage="1" sqref="G32:P56" xr:uid="{FCE2D6BA-1D9A-4BDE-85FD-88514506A824}"/>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6600"/>
  </sheetPr>
  <dimension ref="A1:C17"/>
  <sheetViews>
    <sheetView workbookViewId="0">
      <selection activeCell="A28" sqref="A28"/>
    </sheetView>
  </sheetViews>
  <sheetFormatPr defaultColWidth="11.42578125" defaultRowHeight="14.45"/>
  <cols>
    <col min="1" max="1" width="53.5703125" style="1" customWidth="1"/>
    <col min="2" max="2" width="37.42578125" style="1" customWidth="1"/>
    <col min="3" max="3" width="42.140625" style="1" customWidth="1"/>
    <col min="4" max="16384" width="11.42578125" style="1"/>
  </cols>
  <sheetData>
    <row r="1" spans="1:3" ht="15" thickBot="1">
      <c r="A1" s="9" t="s">
        <v>47</v>
      </c>
      <c r="B1" s="9" t="s">
        <v>48</v>
      </c>
      <c r="C1" s="10" t="s">
        <v>49</v>
      </c>
    </row>
    <row r="2" spans="1:3" ht="43.5">
      <c r="A2" s="22" t="s">
        <v>50</v>
      </c>
      <c r="B2" s="23" t="s">
        <v>51</v>
      </c>
      <c r="C2" s="24" t="s">
        <v>52</v>
      </c>
    </row>
    <row r="3" spans="1:3" ht="43.5">
      <c r="A3" s="25"/>
      <c r="B3" s="7" t="s">
        <v>53</v>
      </c>
      <c r="C3" s="26" t="s">
        <v>54</v>
      </c>
    </row>
    <row r="4" spans="1:3" ht="101.45">
      <c r="A4" s="25"/>
      <c r="B4" s="8" t="s">
        <v>55</v>
      </c>
      <c r="C4" s="27" t="s">
        <v>56</v>
      </c>
    </row>
    <row r="5" spans="1:3" ht="29.1">
      <c r="A5" s="28" t="s">
        <v>57</v>
      </c>
      <c r="B5" s="17" t="s">
        <v>58</v>
      </c>
      <c r="C5" s="29" t="s">
        <v>59</v>
      </c>
    </row>
    <row r="6" spans="1:3" ht="72.599999999999994">
      <c r="A6" s="28"/>
      <c r="B6" s="17" t="s">
        <v>60</v>
      </c>
      <c r="C6" s="29" t="s">
        <v>61</v>
      </c>
    </row>
    <row r="7" spans="1:3" ht="43.5">
      <c r="A7" s="30" t="s">
        <v>62</v>
      </c>
      <c r="B7" s="20" t="s">
        <v>63</v>
      </c>
      <c r="C7" s="11" t="s">
        <v>64</v>
      </c>
    </row>
    <row r="8" spans="1:3" ht="72.599999999999994">
      <c r="A8" s="30"/>
      <c r="B8" s="21" t="s">
        <v>65</v>
      </c>
      <c r="C8" s="12" t="s">
        <v>66</v>
      </c>
    </row>
    <row r="9" spans="1:3" ht="57.95">
      <c r="A9" s="30"/>
      <c r="B9" s="21" t="s">
        <v>67</v>
      </c>
      <c r="C9" s="12" t="s">
        <v>68</v>
      </c>
    </row>
    <row r="10" spans="1:3" ht="43.5">
      <c r="A10" s="30"/>
      <c r="B10" s="21" t="s">
        <v>69</v>
      </c>
      <c r="C10" s="12" t="s">
        <v>70</v>
      </c>
    </row>
    <row r="11" spans="1:3" ht="29.1">
      <c r="A11" s="31" t="s">
        <v>71</v>
      </c>
      <c r="B11" s="16" t="s">
        <v>72</v>
      </c>
      <c r="C11" s="13" t="s">
        <v>73</v>
      </c>
    </row>
    <row r="12" spans="1:3" ht="29.1">
      <c r="A12" s="31"/>
      <c r="B12" s="15" t="s">
        <v>74</v>
      </c>
      <c r="C12" s="13" t="s">
        <v>75</v>
      </c>
    </row>
    <row r="13" spans="1:3" ht="29.1">
      <c r="A13" s="31"/>
      <c r="B13" s="16" t="s">
        <v>76</v>
      </c>
      <c r="C13" s="32" t="s">
        <v>77</v>
      </c>
    </row>
    <row r="14" spans="1:3" ht="43.5">
      <c r="A14" s="33" t="s">
        <v>78</v>
      </c>
      <c r="B14" s="33" t="s">
        <v>78</v>
      </c>
      <c r="C14" s="6" t="s">
        <v>79</v>
      </c>
    </row>
    <row r="15" spans="1:3" ht="29.1">
      <c r="A15" s="35" t="s">
        <v>80</v>
      </c>
      <c r="B15" s="35" t="s">
        <v>80</v>
      </c>
      <c r="C15" s="6" t="s">
        <v>81</v>
      </c>
    </row>
    <row r="16" spans="1:3">
      <c r="A16" s="35" t="s">
        <v>82</v>
      </c>
      <c r="B16" s="35" t="s">
        <v>82</v>
      </c>
      <c r="C16" s="6" t="s">
        <v>83</v>
      </c>
    </row>
    <row r="17" spans="1:3" ht="15" thickBot="1">
      <c r="A17" s="36" t="s">
        <v>84</v>
      </c>
      <c r="B17" s="36" t="s">
        <v>84</v>
      </c>
      <c r="C17" s="34"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ADEME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GAUTHIER Alice</dc:creator>
  <cp:keywords/>
  <dc:description/>
  <cp:lastModifiedBy>BICHOT Aurélie</cp:lastModifiedBy>
  <cp:revision/>
  <dcterms:created xsi:type="dcterms:W3CDTF">2014-02-05T10:03:27Z</dcterms:created>
  <dcterms:modified xsi:type="dcterms:W3CDTF">2024-03-27T09:37:27Z</dcterms:modified>
  <cp:category/>
  <cp:contentStatus/>
</cp:coreProperties>
</file>