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Y:\PROJETS\IA_PROJETS\2021-24 SA PRODUITS BIOSOURCES ET CARBURANTS DURABLES\AAP biosourcés\Dossier candidature\"/>
    </mc:Choice>
  </mc:AlternateContent>
  <bookViews>
    <workbookView xWindow="0" yWindow="0" windowWidth="20490" windowHeight="7470" tabRatio="711"/>
  </bookViews>
  <sheets>
    <sheet name="Déclaration Santé financière" sheetId="5" r:id="rId1"/>
    <sheet name="Critères Entreprise difficulté" sheetId="6" r:id="rId2"/>
  </sheets>
  <externalReferences>
    <externalReference r:id="rId3"/>
    <externalReference r:id="rId4"/>
    <externalReference r:id="rId5"/>
  </externalReferences>
  <definedNames>
    <definedName name="_2__PLAN_DE_FINANCEMENT" localSheetId="1">#REF!</definedName>
    <definedName name="_2__PLAN_DE_FINANCEMENT">#REF!</definedName>
    <definedName name="appoint">#REF!</definedName>
    <definedName name="Besoins_utiles_projet">'[1]caractéristiques projet'!$D$12</definedName>
    <definedName name="combustible">#REF!</definedName>
    <definedName name="Création_chauff_app">'[1]caractéristiques projet'!#REF!</definedName>
    <definedName name="essai">#REF!</definedName>
    <definedName name="filtration">#REF!</definedName>
    <definedName name="Grande">#REF!</definedName>
    <definedName name="localisation">'[2]Déf. des données'!$A$17:$A$20</definedName>
    <definedName name="nature_activite">'[2]Déf. des données'!$A$24:$A$25</definedName>
    <definedName name="nb_nvle_ss">'[1]caractéristiques projet'!$D$34</definedName>
    <definedName name="ouinon">#REF!</definedName>
    <definedName name="parametres">#REF!</definedName>
    <definedName name="planfin" localSheetId="1">#REF!</definedName>
    <definedName name="planfin">#REF!</definedName>
    <definedName name="Prix_biomasse">'[1]caractéristiques projet'!$D$22</definedName>
    <definedName name="Prod_biomasse">'[1]caractéristiques projet'!$D$18</definedName>
    <definedName name="Prod_chaud_app">'[1]caractéristiques projet'!$D$27</definedName>
    <definedName name="Puiss_app_exist">'[1]caractéristiques projet'!#REF!</definedName>
    <definedName name="Puiss_appoint">'[1]caractéristiques projet'!$D$26</definedName>
    <definedName name="Puissance_biomasse">'[1]caractéristiques projet'!$D$17</definedName>
    <definedName name="reseau">#REF!</definedName>
    <definedName name="Statut_investisseur">'[1]caractéristiques projet'!$D$10</definedName>
    <definedName name="supportjuridique">'[3]partenaire1-Coord'!$AO$1:$AO$2</definedName>
    <definedName name="taille_ent">'[2]Déf. des données'!$A$29:$A$31</definedName>
    <definedName name="top">#REF!</definedName>
    <definedName name="type_de_projet">#REF!</definedName>
    <definedName name="type_investisseur">#REF!</definedName>
    <definedName name="Type_projet">'[1]caractéristiques projet'!$D$9</definedName>
    <definedName name="typerèglement">'[3]partenaire1-Coord'!$AT$1:$AT$4</definedName>
    <definedName name="Ventes_clients">'[1]caractéristiques projet'!#REF!</definedName>
    <definedName name="_xlnm.Print_Area" localSheetId="1">'Critères Entreprise difficulté'!$A$2:$E$38</definedName>
    <definedName name="_xlnm.Print_Area" localSheetId="0">'Déclaration Santé financière'!$A:$F</definedName>
    <definedName name="ZoneListe" localSheetId="1">#REF!</definedName>
    <definedName name="ZoneListe">#REF!</definedName>
  </definedNames>
  <calcPr calcId="162913" calcOnSave="0"/>
  <customWorkbookViews>
    <customWorkbookView name="BOUCHEREAU Jean-Marie - Affichage personnalisé" guid="{5B1C6BB7-DF21-4D14-9EBA-69D2DED2516B}" mergeInterval="0" personalView="1" maximized="1" xWindow="-9" yWindow="-9" windowWidth="1384" windowHeight="738" activeSheetId="6" showComments="commIndAndComment"/>
  </customWorkbookViews>
</workbook>
</file>

<file path=xl/calcChain.xml><?xml version="1.0" encoding="utf-8"?>
<calcChain xmlns="http://schemas.openxmlformats.org/spreadsheetml/2006/main">
  <c r="D36" i="6" l="1"/>
  <c r="C36" i="6"/>
  <c r="E36" i="6" s="1"/>
  <c r="C35" i="6"/>
  <c r="D31" i="6"/>
  <c r="D30" i="6"/>
  <c r="C30" i="6"/>
  <c r="D27" i="6"/>
  <c r="D35" i="6" s="1"/>
  <c r="C27" i="6"/>
  <c r="C31" i="6" s="1"/>
  <c r="E31" i="6" s="1"/>
  <c r="A38" i="6" l="1"/>
  <c r="E35" i="6"/>
</calcChain>
</file>

<file path=xl/sharedStrings.xml><?xml version="1.0" encoding="utf-8"?>
<sst xmlns="http://schemas.openxmlformats.org/spreadsheetml/2006/main" count="68" uniqueCount="67">
  <si>
    <t>Je soussigné,</t>
  </si>
  <si>
    <t xml:space="preserve">représentant légal ou dûment habilité de </t>
  </si>
  <si>
    <t>Fait à :</t>
  </si>
  <si>
    <t>Le :</t>
  </si>
  <si>
    <t xml:space="preserve">certifie que ma structure : </t>
  </si>
  <si>
    <t>DECLARATION SUR LA SANTÉ FINANCIÈRE</t>
  </si>
  <si>
    <r>
      <rPr>
        <b/>
        <sz val="11"/>
        <color theme="1"/>
        <rFont val="Arial"/>
        <family val="2"/>
      </rPr>
      <t>n'est pas</t>
    </r>
    <r>
      <rPr>
        <sz val="11"/>
        <color theme="1"/>
        <rFont val="Arial"/>
        <family val="2"/>
      </rPr>
      <t xml:space="preserve"> une</t>
    </r>
    <r>
      <rPr>
        <u/>
        <sz val="11"/>
        <color theme="1"/>
        <rFont val="Arial"/>
        <family val="2"/>
      </rPr>
      <t xml:space="preserve"> entreprise en difficulté</t>
    </r>
    <r>
      <rPr>
        <sz val="11"/>
        <color theme="1"/>
        <rFont val="Arial"/>
        <family val="2"/>
      </rPr>
      <t xml:space="preserve"> au sens de la réglementation communautaire (voir encadré)</t>
    </r>
  </si>
  <si>
    <r>
      <t xml:space="preserve">La notion d'entreprise en difficulté est définie à l'article 2, point 18, du règlement (UE) n°651/2014 de la Commission du 17 juin 2014 déclarant certaines catégories d'aides compatibles avec le marché intérieur en application des articles 107 et 108 du traité (JO L 187 du 26/06/2014). 
</t>
    </r>
    <r>
      <rPr>
        <i/>
        <sz val="10"/>
        <color theme="1"/>
        <rFont val="Arial"/>
        <family val="2"/>
      </rPr>
      <t>«entreprise en difficulté»: une entreprise remplissant au moins une des conditions suivantes:
a) s'il s'agit d'une société à responsabilité limitée (autre qu'une PME en existence depuis moins de trois ans ou, aux fins de l'admissibilité au bénéfice des aides au financement des risques, une PME exerçant ses activités depuis moins de sept ans après sa première vente commerciale et qui peut bénéficier d'investissements en faveur du financement des risques au terme du contrôle préalable effectué par l'intermédiaire financier sélectionné), lorsque plus de la moitié de son capital social souscrit a disparu en raison des pertes accumulées. Tel est le cas lorsque la déduction des pertes accumulées des réserves (et de tous les autres éléments généralement considérés comme relevant des fonds propres de la société) conduit à un montant cumulé négatif qui excède la moitié du capital social souscrit. Aux fins de la présente disposition, on entend par «société à responsabilité limitée» notamment les types d'entreprises mentionnés à l'annexe I de la directive 2013/34/UE du Parlement européen et du Conseil (37) et le «capital social» comprend, le cas échéant, les primes d'émission,
b) s'il s'agit d'une société dont certains associés au moins ont une responsabilité illimitée pour les dettes de la société (autre qu'une PME en existence depuis moins de trois ans ou, aux fins de l'admissibilité au bénéfice des aides au financement des risques, une PME exerçant ses activités depuis moins de sept ans après sa première vente commerciale et qui peut bénéficier d'investissements en faveur du financement des risques au terme du contrôle préalable effectué par l'intermédiaire financier sélectionné), lorsque plus de la moitié des fonds propres, tels qu'ils sont inscrits dans les comptes de la société, a disparu en raison des pertes accumulées. Aux fins de la présente disposition, on entend par «société dont certains associés au moins ont une responsabilité illimitée pour les dettes de la société» en particulier les types de sociétés mentionnés à l'annexe II de la directive 2013/34/UE,
c) lorsque l'entreprise fait l'objet d'une procédure collective d'insolvabilité ou remplit, selon le droit national qui lui est applicable, les conditions de soumission à une procédure collective d'insolvabilité à la demande de ses créanciers,
d) lorsque l'entreprise a bénéficié d'une aide au sauvetage et n'a pas encore remboursé le prêt ou mis fin à la garantie, ou a bénéficié d'une aide à la restructuration et est toujours soumise à un plan de restructuration,
e) dans le cas d'une entreprise autre qu'une PME, lorsque depuis les deux exercices précédents:
1) le ratio emprunts/capitaux propres de l'entreprise est supérieur à 7,5; et
2) le ratio de couverture des intérêts de l'entreprise, calculé sur la base de l'EBITDA, est inférieur à 1,0;</t>
    </r>
  </si>
  <si>
    <r>
      <t xml:space="preserve">ne fait pas l'objet d'une procédure collective d'insolvabilité en vertu du droit national (sauvegarde, redressement ou liquidation judiciaires) </t>
    </r>
    <r>
      <rPr>
        <b/>
        <sz val="11"/>
        <color theme="1"/>
        <rFont val="Arial"/>
        <family val="2"/>
      </rPr>
      <t>ET</t>
    </r>
    <r>
      <rPr>
        <sz val="11"/>
        <color theme="1"/>
        <rFont val="Arial"/>
        <family val="2"/>
      </rPr>
      <t xml:space="preserve"> n'a pas bénéficié d'une aide au sauvetage ou d'une aide à la restructuration </t>
    </r>
  </si>
  <si>
    <t>est une entreprise devenue en difficulté au sens de la réglementation communautaire avant le 31/12/2019</t>
  </si>
  <si>
    <t>Pour une structure répondant à la définition d'entreprise en difficulté, précisez :</t>
  </si>
  <si>
    <t xml:space="preserve">Si micro ou petite entreprise, précisez : </t>
  </si>
  <si>
    <t>est une entreprise devenue en difficulté au sens de la réglementation communautaire après le 01/01/2020 et avant le 30/06/2021</t>
  </si>
  <si>
    <t>SANTE FINANCIERE</t>
  </si>
  <si>
    <t>La notion d'entreprise en difficulté est définie à l'article 2, point 18, du règlement (UE) n°651/2014 de la Commission du 17 juin 2014 déclarant certaines catégories d'aides compatibles avec le marché intérieur en application des articles 107 et 108 du traité (JO L 187 du 26/06/2014).</t>
  </si>
  <si>
    <t>«entreprise en difficulté»: une entreprise remplissant au moins une des conditions suivantes:</t>
  </si>
  <si>
    <t>a) s'il s'agit d'une société à responsabilité limitée (autre qu'une PME en existence depuis moins de trois ans ou, aux fins de l'admissibilité au bénéfice des aides au financement des risques, une PME exerçant ses activités depuis moins de sept ans après sa première vente commerciale et qui peut bénéficier d'investissements en faveur du financement des risques au terme du contrôle préalable effectué par l'intermédiaire financier sélectionné), lorsque plus de la moitié de son capital social souscrit a disparu en raison des pertes accumulées. Tel est le cas lorsque la déduction des pertes accumulées des réserves (et de tous les autres éléments généralement considérés comme relevant des fonds propres de la société) conduit à un montant cumulé négatif qui excède la moitié du capital social souscrit. Aux fins de la présente disposition, on entend par «société à responsabilité limitée» notamment les types d'entreprises mentionnés à l'annexe I de la directive 2013/34/UE du Parlement européen et du Conseil (37) et le «capital social» comprend, le cas échéant, les primes d'émission ;</t>
  </si>
  <si>
    <t>b) s'il s'agit d'une société dont certains associés au moins ont une responsabilité illimitée pour les dettes de la société (autre qu'une PME en existence depuis moins de trois ans ou, aux fins de l'admissibilité au bénéfice des aides au financement des risques, une PME exerçant ses activités depuis moins de sept ans après sa première vente commerciale et qui peut bénéficier d'investissements en faveur du financement des risques au terme du contrôle préalable effectué par l'intermédiaire financier sélectionné), lorsque plus de la moitié des fonds propres, tels qu'ils sont inscrits dans les comptes de la société, a disparu en raison des pertes accumulées. Aux fins de la présente disposition, on entend par «société dont certains associés au moins ont une responsabilité illimitée pour les dettes de la société» en particulier les types de sociétés mentionnés à l'annexe II de la directive 2013/34/UE ;</t>
  </si>
  <si>
    <t>c) lorsque l'entreprise fait l'objet d'une procédure collective d'insolvabilité ou remplit, selon le droit national qui lui est applicable, les conditions de soumission à une procédure collective d'insolvabilité à la demande de ses créanciers ;</t>
  </si>
  <si>
    <t>d) lorsque l'entreprise a bénéficié d'une aide au sauvetage et n'a pas encore remboursé le prêt ou mis fin à la garantie, ou a bénéficié d'une aide à la restructuration et est toujours soumise à un plan de restructuration,</t>
  </si>
  <si>
    <t>e) dans le cas d'une entreprise autre qu'une PME, lorsque depuis les deux exercices précédents:
     1) le ratio emprunts/capitaux propres de l'entreprise est supérieur à 7,5; et
     2) le ratio de couverture des intérêts de l'entreprise, calculé sur la base de l'EBITDA, est inférieur à 1,0.</t>
  </si>
  <si>
    <t>Montants exprimés en EUR</t>
  </si>
  <si>
    <t>Feuillets 2050 à 2053</t>
  </si>
  <si>
    <t xml:space="preserve">Capital Social </t>
  </si>
  <si>
    <t>DA</t>
  </si>
  <si>
    <t>Primes d'émission</t>
  </si>
  <si>
    <t>DB</t>
  </si>
  <si>
    <t>Ecarts de réévaluation</t>
  </si>
  <si>
    <t>DC</t>
  </si>
  <si>
    <t>Réserves légale</t>
  </si>
  <si>
    <t>DD</t>
  </si>
  <si>
    <t>Réserves statutaires ou contractuelles</t>
  </si>
  <si>
    <t>DE</t>
  </si>
  <si>
    <t>Réserves règlementées</t>
  </si>
  <si>
    <t>DF</t>
  </si>
  <si>
    <t>Autres réserves</t>
  </si>
  <si>
    <t>DG</t>
  </si>
  <si>
    <t>Report à nouveau</t>
  </si>
  <si>
    <t>DH</t>
  </si>
  <si>
    <t>Résultat de l'exercice</t>
  </si>
  <si>
    <t>DI</t>
  </si>
  <si>
    <t>Subventions d'investissement</t>
  </si>
  <si>
    <t>DJ</t>
  </si>
  <si>
    <t>Provisions règlementées</t>
  </si>
  <si>
    <t>DK</t>
  </si>
  <si>
    <t>Total I - Capitaux Propres</t>
  </si>
  <si>
    <t>DL</t>
  </si>
  <si>
    <t>Produit des émissions de titres participatifs</t>
  </si>
  <si>
    <t>DM</t>
  </si>
  <si>
    <t>Avances conditionnées</t>
  </si>
  <si>
    <t>DN</t>
  </si>
  <si>
    <t>Total II - Autres Fonds Propres</t>
  </si>
  <si>
    <t>DO</t>
  </si>
  <si>
    <t>Fonds propres rapportés au Capital Social</t>
  </si>
  <si>
    <t>Critère a) ou b)</t>
  </si>
  <si>
    <t>Emprunts à la clôture</t>
  </si>
  <si>
    <t>DS+DT+DU+DV</t>
  </si>
  <si>
    <t>Charges financières d'intérêt</t>
  </si>
  <si>
    <t>GR</t>
  </si>
  <si>
    <t>Excédent Brut d'Exploitation (EBE)</t>
  </si>
  <si>
    <t>GG +/- Dot/Rep A&amp;P
attention aux transferts de charge - renvoi 9 - à laisser</t>
  </si>
  <si>
    <t>Ratio Emprunts/ Capitaux propres</t>
  </si>
  <si>
    <t>Critère e)</t>
  </si>
  <si>
    <t>Couverture intérêts par EBE</t>
  </si>
  <si>
    <t>Sur la base de vos liasses fiscales 2021 et 2020, nous vous invitons à compléter le tableau ci-dessous permettant de définir si votre entreprise est en difficultés ou non suite à ces deux exercices comptables.</t>
  </si>
  <si>
    <t>Clôture 2021</t>
  </si>
  <si>
    <t>Clôture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</si>
</sst>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 #,##0.00\ &quot;€&quot;_-;\-* #,##0.00\ &quot;€&quot;_-;_-* &quot;-&quot;??\ &quot;€&quot;_-;_-@_-"/>
    <numFmt numFmtId="164" formatCode="_-* #,##0.00\ _€_-;\-* #,##0.00\ _€_-;_-* &quot;-&quot;??\ _€_-;_-@_-"/>
    <numFmt numFmtId="165" formatCode="#,##0\ &quot;€&quot;"/>
    <numFmt numFmtId="166" formatCode="0.0"/>
  </numFmts>
  <fonts count="23" x14ac:knownFonts="1">
    <font>
      <sz val="11"/>
      <color theme="1"/>
      <name val="Calibri"/>
      <family val="2"/>
      <scheme val="minor"/>
    </font>
    <font>
      <b/>
      <sz val="10"/>
      <color theme="1"/>
      <name val="Arial"/>
      <family val="2"/>
    </font>
    <font>
      <sz val="10"/>
      <color theme="1"/>
      <name val="Arial"/>
      <family val="2"/>
    </font>
    <font>
      <b/>
      <u/>
      <sz val="11"/>
      <color theme="1"/>
      <name val="Arial"/>
      <family val="2"/>
    </font>
    <font>
      <sz val="11"/>
      <color theme="1"/>
      <name val="Arial"/>
      <family val="2"/>
    </font>
    <font>
      <sz val="10"/>
      <name val="Arial"/>
      <family val="2"/>
    </font>
    <font>
      <b/>
      <sz val="11"/>
      <color theme="1"/>
      <name val="Arial"/>
      <family val="2"/>
    </font>
    <font>
      <i/>
      <sz val="10"/>
      <color theme="1"/>
      <name val="Arial"/>
      <family val="2"/>
    </font>
    <font>
      <sz val="10"/>
      <name val="Arial"/>
      <family val="2"/>
    </font>
    <font>
      <u/>
      <sz val="11"/>
      <color theme="10"/>
      <name val="Calibri"/>
      <family val="2"/>
      <scheme val="minor"/>
    </font>
    <font>
      <b/>
      <sz val="20"/>
      <color theme="0"/>
      <name val="Arial"/>
      <family val="2"/>
    </font>
    <font>
      <sz val="12"/>
      <color theme="1"/>
      <name val="Arial"/>
      <family val="2"/>
    </font>
    <font>
      <u/>
      <sz val="11"/>
      <color theme="10"/>
      <name val="Arial"/>
      <family val="2"/>
    </font>
    <font>
      <sz val="8"/>
      <color theme="1"/>
      <name val="Arial"/>
      <family val="2"/>
    </font>
    <font>
      <u/>
      <sz val="11"/>
      <color theme="1"/>
      <name val="Arial"/>
      <family val="2"/>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b/>
      <sz val="18"/>
      <color theme="0"/>
      <name val="Arial"/>
      <family val="2"/>
    </font>
    <font>
      <sz val="10"/>
      <color theme="1"/>
      <name val="Calibri"/>
      <family val="2"/>
      <scheme val="minor"/>
    </font>
    <font>
      <sz val="10"/>
      <color rgb="FFFF0000"/>
      <name val="Calibri"/>
      <family val="2"/>
      <scheme val="minor"/>
    </font>
    <font>
      <b/>
      <sz val="16"/>
      <color rgb="FFFF0000"/>
      <name val="Calibri"/>
      <family val="2"/>
      <scheme val="minor"/>
    </font>
  </fonts>
  <fills count="9">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rgb="FFE41D13"/>
        <bgColor indexed="64"/>
      </patternFill>
    </fill>
    <fill>
      <patternFill patternType="solid">
        <fgColor rgb="FFC00000"/>
        <bgColor indexed="64"/>
      </patternFill>
    </fill>
    <fill>
      <patternFill patternType="solid">
        <fgColor rgb="FFFBCBC9"/>
        <bgColor indexed="64"/>
      </patternFill>
    </fill>
    <fill>
      <patternFill patternType="solid">
        <fgColor theme="1"/>
        <bgColor indexed="64"/>
      </patternFill>
    </fill>
  </fills>
  <borders count="9">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s>
  <cellStyleXfs count="8">
    <xf numFmtId="0" fontId="0" fillId="0" borderId="0"/>
    <xf numFmtId="44" fontId="8" fillId="0" borderId="0" applyFont="0" applyFill="0" applyBorder="0" applyAlignment="0" applyProtection="0"/>
    <xf numFmtId="0" fontId="5" fillId="0" borderId="0"/>
    <xf numFmtId="9" fontId="5" fillId="0" borderId="0" applyFont="0" applyFill="0" applyBorder="0" applyAlignment="0" applyProtection="0"/>
    <xf numFmtId="44" fontId="5" fillId="0" borderId="0" applyFont="0" applyFill="0" applyBorder="0" applyAlignment="0" applyProtection="0"/>
    <xf numFmtId="164" fontId="5" fillId="0" borderId="0" applyFont="0" applyFill="0" applyBorder="0" applyAlignment="0" applyProtection="0"/>
    <xf numFmtId="0" fontId="9" fillId="0" borderId="0" applyNumberFormat="0" applyFill="0" applyBorder="0" applyAlignment="0" applyProtection="0"/>
    <xf numFmtId="9" fontId="15" fillId="0" borderId="0" applyFont="0" applyFill="0" applyBorder="0" applyAlignment="0" applyProtection="0"/>
  </cellStyleXfs>
  <cellXfs count="55">
    <xf numFmtId="0" fontId="0" fillId="0" borderId="0" xfId="0"/>
    <xf numFmtId="0" fontId="4" fillId="2" borderId="0" xfId="0" applyFont="1" applyFill="1" applyAlignment="1">
      <alignment vertical="center"/>
    </xf>
    <xf numFmtId="0" fontId="4" fillId="2" borderId="0" xfId="0" applyFont="1" applyFill="1"/>
    <xf numFmtId="0" fontId="4" fillId="2" borderId="0" xfId="0" applyFont="1" applyFill="1" applyBorder="1" applyAlignment="1"/>
    <xf numFmtId="0" fontId="4" fillId="2" borderId="0" xfId="0" applyFont="1" applyFill="1" applyBorder="1"/>
    <xf numFmtId="0" fontId="11" fillId="2" borderId="0" xfId="0" applyFont="1" applyFill="1" applyAlignment="1">
      <alignment horizontal="left" vertical="center"/>
    </xf>
    <xf numFmtId="0" fontId="4" fillId="4" borderId="5" xfId="0" applyFont="1" applyFill="1" applyBorder="1" applyAlignment="1" applyProtection="1">
      <alignment horizontal="left"/>
      <protection locked="0"/>
    </xf>
    <xf numFmtId="0" fontId="11" fillId="2" borderId="0" xfId="0" applyFont="1" applyFill="1" applyAlignment="1">
      <alignment horizontal="right" vertical="center"/>
    </xf>
    <xf numFmtId="0" fontId="4" fillId="2" borderId="0" xfId="0" applyFont="1" applyFill="1" applyAlignment="1">
      <alignment horizontal="left" vertical="center"/>
    </xf>
    <xf numFmtId="0" fontId="4" fillId="2" borderId="0" xfId="0" applyFont="1" applyFill="1" applyAlignment="1">
      <alignment horizontal="left" vertical="center" wrapText="1"/>
    </xf>
    <xf numFmtId="0" fontId="4" fillId="2" borderId="0" xfId="0" applyFont="1" applyFill="1" applyBorder="1" applyAlignment="1">
      <alignment horizontal="left"/>
    </xf>
    <xf numFmtId="0" fontId="4" fillId="2" borderId="0" xfId="0" applyFont="1" applyFill="1" applyAlignment="1">
      <alignment horizontal="left"/>
    </xf>
    <xf numFmtId="0" fontId="11" fillId="2" borderId="0" xfId="0" applyFont="1" applyFill="1" applyAlignment="1">
      <alignment horizontal="center" vertical="center"/>
    </xf>
    <xf numFmtId="0" fontId="4" fillId="2" borderId="0" xfId="0" applyFont="1" applyFill="1" applyAlignment="1">
      <alignment horizontal="left" vertical="center" indent="15"/>
    </xf>
    <xf numFmtId="14" fontId="4" fillId="4" borderId="5" xfId="0" applyNumberFormat="1" applyFont="1" applyFill="1" applyBorder="1" applyAlignment="1" applyProtection="1">
      <alignment horizontal="center"/>
      <protection locked="0"/>
    </xf>
    <xf numFmtId="0" fontId="12" fillId="2" borderId="0" xfId="6" applyFont="1" applyFill="1" applyAlignment="1">
      <alignment horizontal="left" vertical="center" indent="15"/>
    </xf>
    <xf numFmtId="0" fontId="4" fillId="2" borderId="1" xfId="0" applyFont="1" applyFill="1" applyBorder="1"/>
    <xf numFmtId="0" fontId="11" fillId="2" borderId="1" xfId="0" applyFont="1" applyFill="1" applyBorder="1" applyAlignment="1">
      <alignment horizontal="right" vertical="center"/>
    </xf>
    <xf numFmtId="14" fontId="4" fillId="2" borderId="1" xfId="0" applyNumberFormat="1" applyFont="1" applyFill="1" applyBorder="1" applyAlignment="1" applyProtection="1">
      <alignment horizontal="center"/>
      <protection locked="0"/>
    </xf>
    <xf numFmtId="0" fontId="12" fillId="2" borderId="0" xfId="6" applyFont="1" applyFill="1" applyAlignment="1">
      <alignment horizontal="left"/>
    </xf>
    <xf numFmtId="0" fontId="1" fillId="2" borderId="0" xfId="0" applyFont="1" applyFill="1" applyAlignment="1">
      <alignment horizontal="left" vertical="center"/>
    </xf>
    <xf numFmtId="0" fontId="13" fillId="2" borderId="0" xfId="0" applyFont="1" applyFill="1" applyAlignment="1">
      <alignment horizontal="right"/>
    </xf>
    <xf numFmtId="0" fontId="13" fillId="2" borderId="0" xfId="0" applyFont="1" applyFill="1"/>
    <xf numFmtId="0" fontId="4" fillId="2" borderId="0" xfId="0" applyFont="1" applyFill="1" applyBorder="1" applyAlignment="1">
      <alignment horizontal="left" wrapText="1"/>
    </xf>
    <xf numFmtId="0" fontId="3" fillId="2" borderId="0" xfId="0" applyFont="1" applyFill="1" applyAlignment="1"/>
    <xf numFmtId="0" fontId="3" fillId="2" borderId="0" xfId="0" applyFont="1" applyFill="1"/>
    <xf numFmtId="0" fontId="0" fillId="0" borderId="0" xfId="0" applyAlignment="1">
      <alignment vertical="center"/>
    </xf>
    <xf numFmtId="0" fontId="20" fillId="0" borderId="0" xfId="0" applyFont="1" applyAlignment="1">
      <alignment vertical="center"/>
    </xf>
    <xf numFmtId="0" fontId="20" fillId="0" borderId="0" xfId="0" applyFont="1" applyAlignment="1">
      <alignment horizontal="justify" vertical="center" wrapText="1"/>
    </xf>
    <xf numFmtId="0" fontId="16" fillId="6" borderId="8" xfId="0" applyFont="1" applyFill="1" applyBorder="1" applyAlignment="1">
      <alignment vertical="center"/>
    </xf>
    <xf numFmtId="0" fontId="16" fillId="6" borderId="8" xfId="0" applyFont="1" applyFill="1" applyBorder="1" applyAlignment="1">
      <alignment horizontal="center" vertical="center"/>
    </xf>
    <xf numFmtId="0" fontId="17" fillId="0" borderId="0" xfId="0" applyFont="1" applyAlignment="1">
      <alignment vertical="center"/>
    </xf>
    <xf numFmtId="0" fontId="0" fillId="0" borderId="8" xfId="0" applyBorder="1" applyAlignment="1">
      <alignment vertical="center"/>
    </xf>
    <xf numFmtId="0" fontId="0" fillId="0" borderId="8" xfId="0" applyBorder="1" applyAlignment="1">
      <alignment horizontal="center" vertical="center" wrapText="1"/>
    </xf>
    <xf numFmtId="165" fontId="0" fillId="4" borderId="8" xfId="0" applyNumberFormat="1" applyFill="1" applyBorder="1" applyAlignment="1" applyProtection="1">
      <alignment vertical="center"/>
      <protection locked="0"/>
    </xf>
    <xf numFmtId="0" fontId="17" fillId="7" borderId="8" xfId="0" applyFont="1" applyFill="1" applyBorder="1" applyAlignment="1">
      <alignment vertical="center"/>
    </xf>
    <xf numFmtId="0" fontId="17" fillId="7" borderId="8" xfId="0" applyFont="1" applyFill="1" applyBorder="1" applyAlignment="1">
      <alignment horizontal="center" vertical="center" wrapText="1"/>
    </xf>
    <xf numFmtId="165" fontId="17" fillId="7" borderId="8" xfId="0" applyNumberFormat="1" applyFont="1" applyFill="1" applyBorder="1" applyAlignment="1">
      <alignment vertical="center"/>
    </xf>
    <xf numFmtId="0" fontId="16" fillId="8" borderId="8" xfId="0" applyFont="1" applyFill="1" applyBorder="1" applyAlignment="1">
      <alignment vertical="center"/>
    </xf>
    <xf numFmtId="0" fontId="16" fillId="8" borderId="8" xfId="0" applyFont="1" applyFill="1" applyBorder="1" applyAlignment="1">
      <alignment horizontal="center" vertical="center" wrapText="1"/>
    </xf>
    <xf numFmtId="9" fontId="16" fillId="8" borderId="8" xfId="7" applyFont="1" applyFill="1" applyBorder="1" applyAlignment="1">
      <alignment vertical="center"/>
    </xf>
    <xf numFmtId="0" fontId="18" fillId="0" borderId="0" xfId="0" applyFont="1" applyAlignment="1">
      <alignment vertical="center"/>
    </xf>
    <xf numFmtId="166" fontId="16" fillId="8" borderId="8" xfId="0" applyNumberFormat="1" applyFont="1" applyFill="1" applyBorder="1" applyAlignment="1">
      <alignment vertical="center"/>
    </xf>
    <xf numFmtId="0" fontId="22" fillId="0" borderId="0" xfId="0" applyFont="1" applyAlignment="1">
      <alignment horizontal="right" vertical="center"/>
    </xf>
    <xf numFmtId="0" fontId="2" fillId="3" borderId="2" xfId="0" applyFont="1" applyFill="1" applyBorder="1" applyAlignment="1">
      <alignment horizontal="left" vertical="top" wrapText="1"/>
    </xf>
    <xf numFmtId="0" fontId="2" fillId="3" borderId="3" xfId="0" applyFont="1" applyFill="1" applyBorder="1" applyAlignment="1">
      <alignment horizontal="left" vertical="top" wrapText="1"/>
    </xf>
    <xf numFmtId="0" fontId="2" fillId="3" borderId="4" xfId="0" applyFont="1" applyFill="1" applyBorder="1" applyAlignment="1">
      <alignment horizontal="left" vertical="top" wrapText="1"/>
    </xf>
    <xf numFmtId="0" fontId="4" fillId="4" borderId="6" xfId="0" applyFont="1" applyFill="1" applyBorder="1" applyAlignment="1" applyProtection="1">
      <alignment horizontal="center"/>
      <protection locked="0"/>
    </xf>
    <xf numFmtId="0" fontId="4" fillId="4" borderId="7" xfId="0" applyFont="1" applyFill="1" applyBorder="1" applyAlignment="1" applyProtection="1">
      <alignment horizontal="center"/>
      <protection locked="0"/>
    </xf>
    <xf numFmtId="0" fontId="11" fillId="2" borderId="0" xfId="0" applyFont="1" applyFill="1" applyAlignment="1">
      <alignment horizontal="left" vertical="center" wrapText="1"/>
    </xf>
    <xf numFmtId="0" fontId="4" fillId="2" borderId="0" xfId="0" applyFont="1" applyFill="1" applyBorder="1" applyAlignment="1">
      <alignment horizontal="left" wrapText="1"/>
    </xf>
    <xf numFmtId="0" fontId="10" fillId="5" borderId="0" xfId="0" applyFont="1" applyFill="1" applyBorder="1" applyAlignment="1">
      <alignment horizontal="center" vertical="center"/>
    </xf>
    <xf numFmtId="0" fontId="20" fillId="0" borderId="0" xfId="0" applyFont="1" applyAlignment="1">
      <alignment horizontal="justify" vertical="center" wrapText="1"/>
    </xf>
    <xf numFmtId="0" fontId="21" fillId="0" borderId="0" xfId="0" applyFont="1" applyAlignment="1">
      <alignment horizontal="justify" vertical="center" wrapText="1"/>
    </xf>
    <xf numFmtId="0" fontId="19" fillId="6" borderId="0" xfId="0" applyFont="1" applyFill="1" applyBorder="1" applyAlignment="1">
      <alignment horizontal="center" vertical="center"/>
    </xf>
  </cellXfs>
  <cellStyles count="8">
    <cellStyle name="Euro" xfId="1"/>
    <cellStyle name="Euro 2" xfId="4"/>
    <cellStyle name="Lien hypertexte" xfId="6" builtinId="8"/>
    <cellStyle name="Milliers 2" xfId="5"/>
    <cellStyle name="Normal" xfId="0" builtinId="0"/>
    <cellStyle name="Normal 2" xfId="2"/>
    <cellStyle name="Pourcentage" xfId="7" builtinId="5"/>
    <cellStyle name="Pourcentage 2" xfId="3"/>
  </cellStyles>
  <dxfs count="12">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FFFF99"/>
      <color rgb="FFE41D13"/>
      <color rgb="FFFBCBC9"/>
      <color rgb="FFFFFFFF"/>
      <color rgb="FF000000"/>
      <color rgb="FFF69792"/>
      <color rgb="FFF1F5F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calcChain" Target="calcChain.xml"/></Relationships>
</file>

<file path=xl/ctrlProps/ctrlProp1.xml><?xml version="1.0" encoding="utf-8"?>
<formControlPr xmlns="http://schemas.microsoft.com/office/spreadsheetml/2009/9/main" objectType="Radio" firstButton="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552450</xdr:colOff>
          <xdr:row>6</xdr:row>
          <xdr:rowOff>19050</xdr:rowOff>
        </xdr:from>
        <xdr:to>
          <xdr:col>1</xdr:col>
          <xdr:colOff>95250</xdr:colOff>
          <xdr:row>6</xdr:row>
          <xdr:rowOff>238125</xdr:rowOff>
        </xdr:to>
        <xdr:sp macro="" textlink="">
          <xdr:nvSpPr>
            <xdr:cNvPr id="2049" name="Option Button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552450</xdr:colOff>
          <xdr:row>9</xdr:row>
          <xdr:rowOff>47625</xdr:rowOff>
        </xdr:from>
        <xdr:to>
          <xdr:col>1</xdr:col>
          <xdr:colOff>95250</xdr:colOff>
          <xdr:row>10</xdr:row>
          <xdr:rowOff>28575</xdr:rowOff>
        </xdr:to>
        <xdr:sp macro="" textlink="">
          <xdr:nvSpPr>
            <xdr:cNvPr id="2050" name="Option Button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552450</xdr:colOff>
          <xdr:row>15</xdr:row>
          <xdr:rowOff>47625</xdr:rowOff>
        </xdr:from>
        <xdr:to>
          <xdr:col>1</xdr:col>
          <xdr:colOff>95250</xdr:colOff>
          <xdr:row>15</xdr:row>
          <xdr:rowOff>276225</xdr:rowOff>
        </xdr:to>
        <xdr:sp macro="" textlink="">
          <xdr:nvSpPr>
            <xdr:cNvPr id="2051" name="Option Button 3" hidden="1">
              <a:extLst>
                <a:ext uri="{63B3BB69-23CF-44E3-9099-C40C66FF867C}">
                  <a14:compatExt spid="_x0000_s2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552450</xdr:colOff>
          <xdr:row>15</xdr:row>
          <xdr:rowOff>47625</xdr:rowOff>
        </xdr:from>
        <xdr:to>
          <xdr:col>1</xdr:col>
          <xdr:colOff>95250</xdr:colOff>
          <xdr:row>15</xdr:row>
          <xdr:rowOff>276225</xdr:rowOff>
        </xdr:to>
        <xdr:sp macro="" textlink="">
          <xdr:nvSpPr>
            <xdr:cNvPr id="2053" name="Option Button 5" hidden="1">
              <a:extLst>
                <a:ext uri="{63B3BB69-23CF-44E3-9099-C40C66FF867C}">
                  <a14:compatExt spid="_x0000_s2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552450</xdr:colOff>
          <xdr:row>11</xdr:row>
          <xdr:rowOff>47625</xdr:rowOff>
        </xdr:from>
        <xdr:to>
          <xdr:col>1</xdr:col>
          <xdr:colOff>95250</xdr:colOff>
          <xdr:row>12</xdr:row>
          <xdr:rowOff>19050</xdr:rowOff>
        </xdr:to>
        <xdr:sp macro="" textlink="">
          <xdr:nvSpPr>
            <xdr:cNvPr id="2060" name="Option Button 12" hidden="1">
              <a:extLst>
                <a:ext uri="{63B3BB69-23CF-44E3-9099-C40C66FF867C}">
                  <a14:compatExt spid="_x0000_s2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ademe.fr/Users/thouins/Desktop/BUREAU/Tableur/Tableur_biomasse_fc_v11.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Z:\PROJETS\Programme_amelioration_continue\1-Fonds_dechets\03.%20LIVRABLES%20FDS%20DECHETS\OS4%20-%20Tableau%20financier\Ressources\AF_biomasse_V23-03-2018.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intrademe/SERVICES/SBF/boissonc/SBF/Analyses%20nouveaux%20SA+RG/Nouveaux%20SA+RG/Analyse%20AIDE%20CONNAISSANCE/Versions%20finales/AF%20RDI-Vfinale%20pour%20guid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cueil"/>
      <sheetName val="caractéristiques projet"/>
      <sheetName val="Résultats"/>
      <sheetName val="solution biomasse"/>
      <sheetName val="solution de reference"/>
      <sheetName val="grilles FC"/>
      <sheetName val="TEC Production"/>
      <sheetName val="TEC Réseau (2)"/>
      <sheetName val="evolution des couts"/>
      <sheetName val="TEC Réseau"/>
      <sheetName val="Evolution couts"/>
      <sheetName val="Détails sous-stations"/>
      <sheetName val="menu deroulant"/>
      <sheetName val="Feuil1"/>
    </sheetNames>
    <sheetDataSet>
      <sheetData sheetId="0"/>
      <sheetData sheetId="1">
        <row r="9">
          <cell r="D9">
            <v>2</v>
          </cell>
        </row>
        <row r="10">
          <cell r="D10">
            <v>1</v>
          </cell>
        </row>
        <row r="12">
          <cell r="D12">
            <v>40000</v>
          </cell>
        </row>
        <row r="17">
          <cell r="D17">
            <v>8000</v>
          </cell>
        </row>
        <row r="18">
          <cell r="D18">
            <v>35000</v>
          </cell>
        </row>
        <row r="22">
          <cell r="D22">
            <v>24</v>
          </cell>
        </row>
        <row r="26">
          <cell r="D26">
            <v>15000</v>
          </cell>
        </row>
        <row r="27">
          <cell r="D27">
            <v>7000</v>
          </cell>
        </row>
        <row r="34">
          <cell r="D34">
            <v>50</v>
          </cell>
        </row>
      </sheetData>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éf. des données"/>
      <sheetName val="Barème et limites des aides"/>
      <sheetName val="Biomasse forfait"/>
      <sheetName val="Biomasse analyse éco"/>
    </sheetNames>
    <sheetDataSet>
      <sheetData sheetId="0">
        <row r="12">
          <cell r="A12" t="str">
            <v>Oui</v>
          </cell>
        </row>
        <row r="17">
          <cell r="A17" t="str">
            <v>Métropole</v>
          </cell>
        </row>
        <row r="18">
          <cell r="A18" t="str">
            <v>Drom-Com</v>
          </cell>
        </row>
        <row r="19">
          <cell r="A19" t="str">
            <v>Corse</v>
          </cell>
        </row>
        <row r="20">
          <cell r="A20" t="str">
            <v>Zone A.F.R.</v>
          </cell>
        </row>
        <row r="24">
          <cell r="A24" t="str">
            <v>Économique</v>
          </cell>
        </row>
        <row r="25">
          <cell r="A25" t="str">
            <v>Non économique</v>
          </cell>
        </row>
        <row r="29">
          <cell r="A29" t="str">
            <v>Petite</v>
          </cell>
        </row>
        <row r="30">
          <cell r="A30" t="str">
            <v>Moyenne</v>
          </cell>
        </row>
        <row r="31">
          <cell r="A31" t="str">
            <v>Grande</v>
          </cell>
        </row>
      </sheetData>
      <sheetData sheetId="1"/>
      <sheetData sheetId="2"/>
      <sheetData sheetId="3">
        <row r="12">
          <cell r="S12"/>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ice"/>
      <sheetName val="partenaire1-Coord"/>
      <sheetName val="partenaire2"/>
      <sheetName val="partenaire3"/>
      <sheetName val="partenaire4"/>
      <sheetName val="partenaire5"/>
      <sheetName val="partenaire6"/>
      <sheetName val="partenaire7"/>
      <sheetName val="Feuil1"/>
      <sheetName val="Feuil2"/>
      <sheetName val="Synthèses"/>
    </sheetNames>
    <sheetDataSet>
      <sheetData sheetId="0" refreshError="1"/>
      <sheetData sheetId="1">
        <row r="1">
          <cell r="AO1" t="str">
            <v>Convention de financement</v>
          </cell>
          <cell r="AT1" t="str">
            <v>12-1-1</v>
          </cell>
        </row>
        <row r="2">
          <cell r="AO2" t="str">
            <v>Décision de financement</v>
          </cell>
          <cell r="AT2" t="str">
            <v>12-1-2</v>
          </cell>
        </row>
        <row r="3">
          <cell r="AT3" t="str">
            <v>12-1-3</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G29"/>
  <sheetViews>
    <sheetView showGridLines="0" tabSelected="1" workbookViewId="0">
      <selection sqref="A1:XFD8"/>
    </sheetView>
  </sheetViews>
  <sheetFormatPr baseColWidth="10" defaultColWidth="11.42578125" defaultRowHeight="14.25" x14ac:dyDescent="0.2"/>
  <cols>
    <col min="1" max="1" width="11.42578125" style="2"/>
    <col min="2" max="2" width="24.28515625" style="2" customWidth="1"/>
    <col min="3" max="3" width="30.7109375" style="2" customWidth="1"/>
    <col min="4" max="4" width="48.28515625" style="2" customWidth="1"/>
    <col min="5" max="6" width="30.7109375" style="2" customWidth="1"/>
    <col min="7" max="16384" width="11.42578125" style="2"/>
  </cols>
  <sheetData>
    <row r="3" spans="1:7" s="4" customFormat="1" ht="26.25" x14ac:dyDescent="0.2">
      <c r="A3" s="51" t="s">
        <v>5</v>
      </c>
      <c r="B3" s="51"/>
      <c r="C3" s="51"/>
      <c r="D3" s="51"/>
      <c r="E3" s="51"/>
      <c r="F3" s="51"/>
      <c r="G3" s="3"/>
    </row>
    <row r="5" spans="1:7" ht="15" x14ac:dyDescent="0.2">
      <c r="B5" s="5" t="s">
        <v>0</v>
      </c>
      <c r="C5" s="6"/>
      <c r="D5" s="12" t="s">
        <v>1</v>
      </c>
      <c r="E5" s="47"/>
      <c r="F5" s="48"/>
    </row>
    <row r="6" spans="1:7" ht="39" customHeight="1" x14ac:dyDescent="0.2">
      <c r="B6" s="49" t="s">
        <v>4</v>
      </c>
      <c r="C6" s="49"/>
      <c r="D6" s="49"/>
      <c r="E6" s="49"/>
      <c r="F6" s="49"/>
    </row>
    <row r="7" spans="1:7" s="1" customFormat="1" ht="19.899999999999999" customHeight="1" x14ac:dyDescent="0.25">
      <c r="B7" s="8" t="s">
        <v>6</v>
      </c>
      <c r="D7" s="9"/>
      <c r="E7" s="9"/>
      <c r="F7" s="9"/>
    </row>
    <row r="8" spans="1:7" s="1" customFormat="1" ht="7.9" customHeight="1" x14ac:dyDescent="0.25">
      <c r="B8" s="8"/>
      <c r="D8" s="9"/>
      <c r="E8" s="9"/>
      <c r="F8" s="9"/>
    </row>
    <row r="9" spans="1:7" s="1" customFormat="1" ht="19.899999999999999" customHeight="1" x14ac:dyDescent="0.25">
      <c r="B9" s="24" t="s">
        <v>10</v>
      </c>
      <c r="D9" s="9"/>
      <c r="E9" s="9"/>
      <c r="F9" s="9"/>
    </row>
    <row r="10" spans="1:7" ht="19.149999999999999" customHeight="1" x14ac:dyDescent="0.2">
      <c r="A10" s="4"/>
      <c r="B10" s="10" t="s">
        <v>12</v>
      </c>
      <c r="D10" s="11"/>
      <c r="E10" s="11"/>
      <c r="F10" s="11"/>
    </row>
    <row r="11" spans="1:7" ht="4.1500000000000004" customHeight="1" x14ac:dyDescent="0.2">
      <c r="A11" s="4"/>
      <c r="B11" s="10"/>
      <c r="D11" s="11"/>
      <c r="E11" s="11"/>
      <c r="F11" s="11"/>
    </row>
    <row r="12" spans="1:7" ht="19.899999999999999" customHeight="1" x14ac:dyDescent="0.2">
      <c r="A12" s="4"/>
      <c r="B12" s="10" t="s">
        <v>9</v>
      </c>
      <c r="D12" s="11"/>
      <c r="E12" s="11"/>
      <c r="F12" s="11"/>
    </row>
    <row r="13" spans="1:7" ht="9" customHeight="1" x14ac:dyDescent="0.2">
      <c r="A13" s="4"/>
      <c r="B13" s="10"/>
      <c r="D13" s="11"/>
      <c r="E13" s="11"/>
      <c r="F13" s="11"/>
    </row>
    <row r="14" spans="1:7" ht="14.45" customHeight="1" x14ac:dyDescent="0.25">
      <c r="B14" s="25" t="s">
        <v>11</v>
      </c>
    </row>
    <row r="15" spans="1:7" ht="6.6" customHeight="1" x14ac:dyDescent="0.2"/>
    <row r="16" spans="1:7" ht="27.6" customHeight="1" x14ac:dyDescent="0.2">
      <c r="A16" s="4"/>
      <c r="B16" s="50" t="s">
        <v>8</v>
      </c>
      <c r="C16" s="50"/>
      <c r="D16" s="50"/>
      <c r="E16" s="50"/>
      <c r="F16" s="50"/>
    </row>
    <row r="17" spans="1:7" x14ac:dyDescent="0.2">
      <c r="A17" s="4"/>
      <c r="B17" s="23"/>
      <c r="C17" s="23"/>
      <c r="D17" s="23"/>
      <c r="E17" s="23"/>
      <c r="F17" s="23"/>
    </row>
    <row r="18" spans="1:7" ht="295.89999999999998" customHeight="1" x14ac:dyDescent="0.2">
      <c r="A18" s="4"/>
      <c r="B18" s="44" t="s">
        <v>7</v>
      </c>
      <c r="C18" s="45"/>
      <c r="D18" s="45"/>
      <c r="E18" s="45"/>
      <c r="F18" s="46"/>
    </row>
    <row r="19" spans="1:7" ht="27.75" customHeight="1" x14ac:dyDescent="0.2">
      <c r="B19" s="12"/>
      <c r="G19" s="13"/>
    </row>
    <row r="20" spans="1:7" ht="15" x14ac:dyDescent="0.2">
      <c r="B20" s="7" t="s">
        <v>2</v>
      </c>
      <c r="C20" s="14"/>
      <c r="D20" s="7" t="s">
        <v>3</v>
      </c>
      <c r="E20" s="14"/>
      <c r="G20" s="15"/>
    </row>
    <row r="21" spans="1:7" ht="37.5" customHeight="1" x14ac:dyDescent="0.2">
      <c r="A21" s="16"/>
      <c r="B21" s="17"/>
      <c r="C21" s="18"/>
      <c r="D21" s="17"/>
      <c r="E21" s="18"/>
      <c r="F21" s="16"/>
      <c r="G21" s="15"/>
    </row>
    <row r="23" spans="1:7" x14ac:dyDescent="0.2">
      <c r="B23" s="19"/>
    </row>
    <row r="24" spans="1:7" x14ac:dyDescent="0.2">
      <c r="B24" s="19"/>
    </row>
    <row r="25" spans="1:7" ht="15" x14ac:dyDescent="0.2">
      <c r="B25" s="20"/>
      <c r="C25" s="7"/>
    </row>
    <row r="26" spans="1:7" x14ac:dyDescent="0.2">
      <c r="C26" s="21"/>
      <c r="D26" s="22"/>
    </row>
    <row r="27" spans="1:7" x14ac:dyDescent="0.2">
      <c r="C27" s="21"/>
      <c r="D27" s="22"/>
    </row>
    <row r="28" spans="1:7" x14ac:dyDescent="0.2">
      <c r="C28" s="21"/>
      <c r="D28" s="22"/>
    </row>
    <row r="29" spans="1:7" x14ac:dyDescent="0.2">
      <c r="C29" s="21"/>
      <c r="D29" s="22"/>
    </row>
  </sheetData>
  <mergeCells count="5">
    <mergeCell ref="B18:F18"/>
    <mergeCell ref="E5:F5"/>
    <mergeCell ref="B6:F6"/>
    <mergeCell ref="B16:F16"/>
    <mergeCell ref="A3:F3"/>
  </mergeCells>
  <printOptions horizontalCentered="1" verticalCentered="1"/>
  <pageMargins left="0.31496062992125984" right="0.31496062992125984" top="0.35433070866141736" bottom="0.55118110236220474" header="0.31496062992125984" footer="0.31496062992125984"/>
  <pageSetup paperSize="9" scale="59"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050" r:id="rId4" name="Option Button 2">
              <controlPr defaultSize="0" autoFill="0" autoLine="0" autoPict="0">
                <anchor moveWithCells="1">
                  <from>
                    <xdr:col>0</xdr:col>
                    <xdr:colOff>552450</xdr:colOff>
                    <xdr:row>9</xdr:row>
                    <xdr:rowOff>47625</xdr:rowOff>
                  </from>
                  <to>
                    <xdr:col>1</xdr:col>
                    <xdr:colOff>95250</xdr:colOff>
                    <xdr:row>10</xdr:row>
                    <xdr:rowOff>28575</xdr:rowOff>
                  </to>
                </anchor>
              </controlPr>
            </control>
          </mc:Choice>
        </mc:AlternateContent>
        <mc:AlternateContent xmlns:mc="http://schemas.openxmlformats.org/markup-compatibility/2006">
          <mc:Choice Requires="x14">
            <control shapeId="2051" r:id="rId5" name="Option Button 3">
              <controlPr defaultSize="0" autoFill="0" autoLine="0" autoPict="0">
                <anchor moveWithCells="1">
                  <from>
                    <xdr:col>0</xdr:col>
                    <xdr:colOff>552450</xdr:colOff>
                    <xdr:row>15</xdr:row>
                    <xdr:rowOff>47625</xdr:rowOff>
                  </from>
                  <to>
                    <xdr:col>1</xdr:col>
                    <xdr:colOff>95250</xdr:colOff>
                    <xdr:row>15</xdr:row>
                    <xdr:rowOff>276225</xdr:rowOff>
                  </to>
                </anchor>
              </controlPr>
            </control>
          </mc:Choice>
        </mc:AlternateContent>
        <mc:AlternateContent xmlns:mc="http://schemas.openxmlformats.org/markup-compatibility/2006">
          <mc:Choice Requires="x14">
            <control shapeId="2053" r:id="rId6" name="Option Button 5">
              <controlPr defaultSize="0" autoFill="0" autoLine="0" autoPict="0">
                <anchor moveWithCells="1">
                  <from>
                    <xdr:col>0</xdr:col>
                    <xdr:colOff>552450</xdr:colOff>
                    <xdr:row>15</xdr:row>
                    <xdr:rowOff>47625</xdr:rowOff>
                  </from>
                  <to>
                    <xdr:col>1</xdr:col>
                    <xdr:colOff>95250</xdr:colOff>
                    <xdr:row>15</xdr:row>
                    <xdr:rowOff>276225</xdr:rowOff>
                  </to>
                </anchor>
              </controlPr>
            </control>
          </mc:Choice>
        </mc:AlternateContent>
        <mc:AlternateContent xmlns:mc="http://schemas.openxmlformats.org/markup-compatibility/2006">
          <mc:Choice Requires="x14">
            <control shapeId="2060" r:id="rId7" name="Option Button 12">
              <controlPr defaultSize="0" autoFill="0" autoLine="0" autoPict="0">
                <anchor moveWithCells="1">
                  <from>
                    <xdr:col>0</xdr:col>
                    <xdr:colOff>552450</xdr:colOff>
                    <xdr:row>11</xdr:row>
                    <xdr:rowOff>47625</xdr:rowOff>
                  </from>
                  <to>
                    <xdr:col>1</xdr:col>
                    <xdr:colOff>95250</xdr:colOff>
                    <xdr:row>12</xdr:row>
                    <xdr:rowOff>19050</xdr:rowOff>
                  </to>
                </anchor>
              </controlPr>
            </control>
          </mc:Choice>
        </mc:AlternateContent>
        <mc:AlternateContent xmlns:mc="http://schemas.openxmlformats.org/markup-compatibility/2006">
          <mc:Choice Requires="x14">
            <control shapeId="2049" r:id="rId8" name="Option Button 1">
              <controlPr defaultSize="0" autoFill="0" autoLine="0" autoPict="0" altText="">
                <anchor moveWithCells="1">
                  <from>
                    <xdr:col>0</xdr:col>
                    <xdr:colOff>552450</xdr:colOff>
                    <xdr:row>6</xdr:row>
                    <xdr:rowOff>19050</xdr:rowOff>
                  </from>
                  <to>
                    <xdr:col>1</xdr:col>
                    <xdr:colOff>95250</xdr:colOff>
                    <xdr:row>6</xdr:row>
                    <xdr:rowOff>238125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8"/>
  <sheetViews>
    <sheetView showGridLines="0" zoomScale="80" zoomScaleNormal="80" workbookViewId="0">
      <selection activeCell="E20" sqref="E20"/>
    </sheetView>
  </sheetViews>
  <sheetFormatPr baseColWidth="10" defaultColWidth="11.42578125" defaultRowHeight="15" x14ac:dyDescent="0.25"/>
  <cols>
    <col min="1" max="1" width="40" style="26" bestFit="1" customWidth="1"/>
    <col min="2" max="2" width="22.28515625" style="26" customWidth="1"/>
    <col min="3" max="3" width="23.28515625" style="26" customWidth="1"/>
    <col min="4" max="4" width="25.85546875" style="26" customWidth="1"/>
    <col min="5" max="5" width="22.28515625" style="26" customWidth="1"/>
    <col min="6" max="16384" width="11.42578125" style="26"/>
  </cols>
  <sheetData>
    <row r="1" spans="1:5" ht="40.5" customHeight="1" x14ac:dyDescent="0.25"/>
    <row r="2" spans="1:5" ht="23.25" x14ac:dyDescent="0.25">
      <c r="A2" s="54" t="s">
        <v>13</v>
      </c>
      <c r="B2" s="54"/>
      <c r="C2" s="54"/>
      <c r="D2" s="54"/>
      <c r="E2" s="54"/>
    </row>
    <row r="4" spans="1:5" ht="41.25" customHeight="1" x14ac:dyDescent="0.25">
      <c r="A4" s="52" t="s">
        <v>14</v>
      </c>
      <c r="B4" s="52"/>
      <c r="C4" s="52"/>
      <c r="D4" s="52"/>
      <c r="E4" s="52"/>
    </row>
    <row r="5" spans="1:5" x14ac:dyDescent="0.25">
      <c r="A5" s="27" t="s">
        <v>15</v>
      </c>
    </row>
    <row r="6" spans="1:5" ht="6.75" customHeight="1" x14ac:dyDescent="0.25"/>
    <row r="7" spans="1:5" ht="89.25" customHeight="1" x14ac:dyDescent="0.25">
      <c r="A7" s="52" t="s">
        <v>16</v>
      </c>
      <c r="B7" s="52"/>
      <c r="C7" s="52"/>
      <c r="D7" s="52"/>
      <c r="E7" s="52"/>
    </row>
    <row r="8" spans="1:5" ht="72.75" customHeight="1" x14ac:dyDescent="0.25">
      <c r="A8" s="52" t="s">
        <v>17</v>
      </c>
      <c r="B8" s="52"/>
      <c r="C8" s="52"/>
      <c r="D8" s="52"/>
      <c r="E8" s="52"/>
    </row>
    <row r="9" spans="1:5" ht="30" customHeight="1" x14ac:dyDescent="0.25">
      <c r="A9" s="52" t="s">
        <v>18</v>
      </c>
      <c r="B9" s="52"/>
      <c r="C9" s="52"/>
      <c r="D9" s="52"/>
      <c r="E9" s="52"/>
    </row>
    <row r="10" spans="1:5" ht="35.25" customHeight="1" x14ac:dyDescent="0.25">
      <c r="A10" s="52" t="s">
        <v>19</v>
      </c>
      <c r="B10" s="52"/>
      <c r="C10" s="52"/>
      <c r="D10" s="52"/>
      <c r="E10" s="52"/>
    </row>
    <row r="11" spans="1:5" ht="41.25" customHeight="1" x14ac:dyDescent="0.25">
      <c r="A11" s="52" t="s">
        <v>20</v>
      </c>
      <c r="B11" s="52"/>
      <c r="C11" s="52"/>
      <c r="D11" s="52"/>
      <c r="E11" s="52"/>
    </row>
    <row r="12" spans="1:5" ht="15" customHeight="1" x14ac:dyDescent="0.25">
      <c r="A12" s="52"/>
      <c r="B12" s="52"/>
      <c r="C12" s="52"/>
      <c r="D12" s="52"/>
      <c r="E12" s="52"/>
    </row>
    <row r="13" spans="1:5" ht="29.25" customHeight="1" x14ac:dyDescent="0.25">
      <c r="A13" s="53" t="s">
        <v>64</v>
      </c>
      <c r="B13" s="53"/>
      <c r="C13" s="53"/>
      <c r="D13" s="53"/>
      <c r="E13" s="53"/>
    </row>
    <row r="14" spans="1:5" x14ac:dyDescent="0.25">
      <c r="A14" s="28"/>
      <c r="B14" s="28"/>
      <c r="C14" s="28"/>
      <c r="D14" s="28"/>
      <c r="E14" s="28"/>
    </row>
    <row r="15" spans="1:5" s="31" customFormat="1" x14ac:dyDescent="0.25">
      <c r="A15" s="29" t="s">
        <v>21</v>
      </c>
      <c r="B15" s="30" t="s">
        <v>22</v>
      </c>
      <c r="C15" s="30" t="s">
        <v>65</v>
      </c>
      <c r="D15" s="30" t="s">
        <v>66</v>
      </c>
    </row>
    <row r="16" spans="1:5" x14ac:dyDescent="0.25">
      <c r="A16" s="32" t="s">
        <v>23</v>
      </c>
      <c r="B16" s="33" t="s">
        <v>24</v>
      </c>
      <c r="C16" s="34"/>
      <c r="D16" s="34"/>
    </row>
    <row r="17" spans="1:5" x14ac:dyDescent="0.25">
      <c r="A17" s="32" t="s">
        <v>25</v>
      </c>
      <c r="B17" s="33" t="s">
        <v>26</v>
      </c>
      <c r="C17" s="34"/>
      <c r="D17" s="34"/>
    </row>
    <row r="18" spans="1:5" x14ac:dyDescent="0.25">
      <c r="A18" s="32" t="s">
        <v>27</v>
      </c>
      <c r="B18" s="33" t="s">
        <v>28</v>
      </c>
      <c r="C18" s="34"/>
      <c r="D18" s="34"/>
    </row>
    <row r="19" spans="1:5" x14ac:dyDescent="0.25">
      <c r="A19" s="32" t="s">
        <v>29</v>
      </c>
      <c r="B19" s="33" t="s">
        <v>30</v>
      </c>
      <c r="C19" s="34"/>
      <c r="D19" s="34"/>
    </row>
    <row r="20" spans="1:5" x14ac:dyDescent="0.25">
      <c r="A20" s="32" t="s">
        <v>31</v>
      </c>
      <c r="B20" s="33" t="s">
        <v>32</v>
      </c>
      <c r="C20" s="34"/>
      <c r="D20" s="34"/>
    </row>
    <row r="21" spans="1:5" x14ac:dyDescent="0.25">
      <c r="A21" s="32" t="s">
        <v>33</v>
      </c>
      <c r="B21" s="33" t="s">
        <v>34</v>
      </c>
      <c r="C21" s="34"/>
      <c r="D21" s="34"/>
    </row>
    <row r="22" spans="1:5" x14ac:dyDescent="0.25">
      <c r="A22" s="32" t="s">
        <v>35</v>
      </c>
      <c r="B22" s="33" t="s">
        <v>36</v>
      </c>
      <c r="C22" s="34"/>
      <c r="D22" s="34"/>
    </row>
    <row r="23" spans="1:5" x14ac:dyDescent="0.25">
      <c r="A23" s="32" t="s">
        <v>37</v>
      </c>
      <c r="B23" s="33" t="s">
        <v>38</v>
      </c>
      <c r="C23" s="34"/>
      <c r="D23" s="34"/>
    </row>
    <row r="24" spans="1:5" x14ac:dyDescent="0.25">
      <c r="A24" s="32" t="s">
        <v>39</v>
      </c>
      <c r="B24" s="33" t="s">
        <v>40</v>
      </c>
      <c r="C24" s="34"/>
      <c r="D24" s="34"/>
    </row>
    <row r="25" spans="1:5" x14ac:dyDescent="0.25">
      <c r="A25" s="32" t="s">
        <v>41</v>
      </c>
      <c r="B25" s="33" t="s">
        <v>42</v>
      </c>
      <c r="C25" s="34"/>
      <c r="D25" s="34"/>
    </row>
    <row r="26" spans="1:5" x14ac:dyDescent="0.25">
      <c r="A26" s="32" t="s">
        <v>43</v>
      </c>
      <c r="B26" s="33" t="s">
        <v>44</v>
      </c>
      <c r="C26" s="34"/>
      <c r="D26" s="34"/>
    </row>
    <row r="27" spans="1:5" x14ac:dyDescent="0.25">
      <c r="A27" s="35" t="s">
        <v>45</v>
      </c>
      <c r="B27" s="36" t="s">
        <v>46</v>
      </c>
      <c r="C27" s="37">
        <f>SUM(C16:C26)</f>
        <v>0</v>
      </c>
      <c r="D27" s="37">
        <f>SUM(D16:D26)</f>
        <v>0</v>
      </c>
    </row>
    <row r="28" spans="1:5" x14ac:dyDescent="0.25">
      <c r="A28" s="32" t="s">
        <v>47</v>
      </c>
      <c r="B28" s="33" t="s">
        <v>48</v>
      </c>
      <c r="C28" s="34"/>
      <c r="D28" s="34"/>
    </row>
    <row r="29" spans="1:5" x14ac:dyDescent="0.25">
      <c r="A29" s="32" t="s">
        <v>49</v>
      </c>
      <c r="B29" s="33" t="s">
        <v>50</v>
      </c>
      <c r="C29" s="34"/>
      <c r="D29" s="34"/>
    </row>
    <row r="30" spans="1:5" x14ac:dyDescent="0.25">
      <c r="A30" s="35" t="s">
        <v>51</v>
      </c>
      <c r="B30" s="36" t="s">
        <v>52</v>
      </c>
      <c r="C30" s="37">
        <f>SUM(C28:C29)</f>
        <v>0</v>
      </c>
      <c r="D30" s="37">
        <f>SUM(D28:D29)</f>
        <v>0</v>
      </c>
    </row>
    <row r="31" spans="1:5" x14ac:dyDescent="0.25">
      <c r="A31" s="38" t="s">
        <v>53</v>
      </c>
      <c r="B31" s="39" t="s">
        <v>54</v>
      </c>
      <c r="C31" s="40">
        <f>IFERROR(IF((C27+C30)&lt;0,"FP négatifs",(ABS(C27+C30))/(C16+C17)),0)</f>
        <v>0</v>
      </c>
      <c r="D31" s="40">
        <f>IFERROR(IF((D27+D30)&lt;0,"FP négatifs",(ABS(D27+D30))/(D16+D17)),0)</f>
        <v>0</v>
      </c>
      <c r="E31" s="41" t="str">
        <f>IF(OR(C31="FP négatifs",C31&lt;50%),"NOK","")</f>
        <v>NOK</v>
      </c>
    </row>
    <row r="32" spans="1:5" x14ac:dyDescent="0.25">
      <c r="A32" s="32" t="s">
        <v>55</v>
      </c>
      <c r="B32" s="33" t="s">
        <v>56</v>
      </c>
      <c r="C32" s="34"/>
      <c r="D32" s="34"/>
      <c r="E32" s="41"/>
    </row>
    <row r="33" spans="1:5" x14ac:dyDescent="0.25">
      <c r="A33" s="32" t="s">
        <v>57</v>
      </c>
      <c r="B33" s="33" t="s">
        <v>58</v>
      </c>
      <c r="C33" s="34"/>
      <c r="D33" s="34"/>
      <c r="E33" s="41"/>
    </row>
    <row r="34" spans="1:5" ht="60" x14ac:dyDescent="0.25">
      <c r="A34" s="32" t="s">
        <v>59</v>
      </c>
      <c r="B34" s="33" t="s">
        <v>60</v>
      </c>
      <c r="C34" s="34"/>
      <c r="D34" s="34"/>
      <c r="E34" s="41"/>
    </row>
    <row r="35" spans="1:5" x14ac:dyDescent="0.25">
      <c r="A35" s="38" t="s">
        <v>61</v>
      </c>
      <c r="B35" s="39" t="s">
        <v>62</v>
      </c>
      <c r="C35" s="42">
        <f>IFERROR(IF(C32/C27&lt;0,"CP négatifs",(C32/C27)),0)</f>
        <v>0</v>
      </c>
      <c r="D35" s="42">
        <f>IFERROR(IF(D32/D27&lt;0,"CP négatifs",(D32/D27)),0)</f>
        <v>0</v>
      </c>
      <c r="E35" s="41" t="str">
        <f>IF(AND(OR(C35="CP négatifs",C35&gt;7.5),OR(D35="CP négatifs",D35&gt;7.5)),"NOK","")</f>
        <v/>
      </c>
    </row>
    <row r="36" spans="1:5" x14ac:dyDescent="0.25">
      <c r="A36" s="38" t="s">
        <v>63</v>
      </c>
      <c r="B36" s="39" t="s">
        <v>62</v>
      </c>
      <c r="C36" s="40">
        <f>IFERROR(IF((C33/C34)&lt;0,"EBE négatif",C33/C34),0)</f>
        <v>0</v>
      </c>
      <c r="D36" s="40">
        <f>IFERROR(IF((D33/D34)&lt;0,"EBE négatif",D33/D34),0)</f>
        <v>0</v>
      </c>
      <c r="E36" s="41" t="str">
        <f>IF(AND(OR(C36="EBE négatif",C36&gt;100%),OR(D36="EBE négatif",D36&gt;100%)),"NOK","")</f>
        <v/>
      </c>
    </row>
    <row r="38" spans="1:5" ht="21" x14ac:dyDescent="0.25">
      <c r="A38" s="43" t="str">
        <f>IF(OR(E31="NOK",AND(E35="NOK",E36="NOK")),"Entreprise en difficulté","")</f>
        <v>Entreprise en difficulté</v>
      </c>
    </row>
  </sheetData>
  <mergeCells count="9">
    <mergeCell ref="A11:E11"/>
    <mergeCell ref="A12:E12"/>
    <mergeCell ref="A13:E13"/>
    <mergeCell ref="A2:E2"/>
    <mergeCell ref="A4:E4"/>
    <mergeCell ref="A7:E7"/>
    <mergeCell ref="A8:E8"/>
    <mergeCell ref="A9:E9"/>
    <mergeCell ref="A10:E10"/>
  </mergeCells>
  <conditionalFormatting sqref="C31">
    <cfRule type="cellIs" dxfId="11" priority="11" operator="lessThan">
      <formula>0.5</formula>
    </cfRule>
    <cfRule type="containsText" dxfId="10" priority="12" operator="containsText" text="FP négatifs">
      <formula>NOT(ISERROR(SEARCH("FP négatifs",C31)))</formula>
    </cfRule>
  </conditionalFormatting>
  <conditionalFormatting sqref="D31">
    <cfRule type="cellIs" dxfId="9" priority="9" operator="lessThan">
      <formula>0.5</formula>
    </cfRule>
    <cfRule type="containsText" dxfId="8" priority="10" operator="containsText" text="FP négatifs">
      <formula>NOT(ISERROR(SEARCH("FP négatifs",D31)))</formula>
    </cfRule>
  </conditionalFormatting>
  <conditionalFormatting sqref="C35">
    <cfRule type="cellIs" dxfId="7" priority="7" operator="greaterThan">
      <formula>7.5</formula>
    </cfRule>
    <cfRule type="containsText" dxfId="6" priority="8" operator="containsText" text="CP négatifs">
      <formula>NOT(ISERROR(SEARCH("CP négatifs",C35)))</formula>
    </cfRule>
  </conditionalFormatting>
  <conditionalFormatting sqref="D35">
    <cfRule type="cellIs" dxfId="5" priority="5" operator="greaterThan">
      <formula>7.5</formula>
    </cfRule>
    <cfRule type="containsText" dxfId="4" priority="6" operator="containsText" text="CP négatifs">
      <formula>NOT(ISERROR(SEARCH("CP négatifs",D35)))</formula>
    </cfRule>
  </conditionalFormatting>
  <conditionalFormatting sqref="C36">
    <cfRule type="cellIs" dxfId="3" priority="3" operator="greaterThan">
      <formula>1</formula>
    </cfRule>
    <cfRule type="containsText" dxfId="2" priority="4" operator="containsText" text="EBE négatif">
      <formula>NOT(ISERROR(SEARCH("EBE négatif",C36)))</formula>
    </cfRule>
  </conditionalFormatting>
  <conditionalFormatting sqref="D36">
    <cfRule type="cellIs" dxfId="1" priority="1" operator="greaterThan">
      <formula>1</formula>
    </cfRule>
    <cfRule type="containsText" dxfId="0" priority="2" operator="containsText" text="EBE négatif">
      <formula>NOT(ISERROR(SEARCH("EBE négatif",D36)))</formula>
    </cfRule>
  </conditionalFormatting>
  <pageMargins left="0.70866141732283472" right="0.70866141732283472" top="0.74803149606299213" bottom="0.74803149606299213" header="0.31496062992125984" footer="0.31496062992125984"/>
  <pageSetup paperSize="9" scale="8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2</vt:i4>
      </vt:variant>
    </vt:vector>
  </HeadingPairs>
  <TitlesOfParts>
    <vt:vector size="4" baseType="lpstr">
      <vt:lpstr>Déclaration Santé financière</vt:lpstr>
      <vt:lpstr>Critères Entreprise difficulté</vt:lpstr>
      <vt:lpstr>'Critères Entreprise difficulté'!Zone_d_impression</vt:lpstr>
      <vt:lpstr>'Déclaration Santé financière'!Zone_d_impression</vt:lpstr>
    </vt:vector>
  </TitlesOfParts>
  <Company>ADEME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BELLIER Catherine;RICH Tiphaine</dc:creator>
  <cp:lastModifiedBy>THYBAUD Nathalie</cp:lastModifiedBy>
  <cp:lastPrinted>2021-02-05T14:35:04Z</cp:lastPrinted>
  <dcterms:created xsi:type="dcterms:W3CDTF">2014-12-03T07:47:04Z</dcterms:created>
  <dcterms:modified xsi:type="dcterms:W3CDTF">2022-01-14T11:35:02Z</dcterms:modified>
</cp:coreProperties>
</file>