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Z:\PROJETS\AACT-AIR\AACT-AIR 2024\"/>
    </mc:Choice>
  </mc:AlternateContent>
  <xr:revisionPtr revIDLastSave="0" documentId="8_{C6AFD606-15A2-44D4-A98D-71C4C8498C93}" xr6:coauthVersionLast="47" xr6:coauthVersionMax="47" xr10:uidLastSave="{00000000-0000-0000-0000-000000000000}"/>
  <bookViews>
    <workbookView xWindow="-120" yWindow="-120" windowWidth="29040" windowHeight="1584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<sst xmlns="http://schemas.openxmlformats.org/spreadsheetml/2006/main" count="109" uniqueCount="97">
  <si>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</si>
  <si>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</si>
  <si>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</si>
  <si>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</si>
  <si>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</si>
  <si>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</si>
  <si>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</si>
  <si>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</si>
  <si>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</si>
  <si>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</si>
  <si>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</si>
  <si>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</si>
  <si>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</si>
  <si>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</si>
  <si>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</si>
  <si>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</si>
  <si>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</si>
  <si>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</si>
  <si>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</si>
  <si>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</si>
  <si>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</si>
  <si>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</si>
  <si>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</si>
  <si>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</si>
  <si>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</si>
  <si>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</si>
  <si>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</si>
  <si>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</si>
  <si>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</si>
  <si>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</si>
  <si>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</si>
  <si>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</si>
  <si>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</si>
  <si>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</si>
  <si>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</si>
  <si>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</si>
  <si>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</si>
  <si>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</si>
  <si>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</si>
  <si>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</si>
  <si>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</si>
  <si>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</si>
  <si>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</si>
  <si>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</si>
  <si>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</si>
  <si>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</si>
  <si>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</si>
  <si>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</si>
  <si>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</si>
  <si>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</si>
  <si>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</si>
  <si>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</si>
  <si>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</si>
  <si>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</si>
  <si>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</si>
  <si>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</si>
  <si>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</si>
  <si>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</si>
  <si>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</si>
  <si>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</si>
  <si>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</si>
  <si>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</si>
  <si>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</si>
  <si>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</si>
  <si>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</si>
  <si>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</si>
  <si>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</si>
  <si>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</si>
  <si>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</si>
  <si>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</si>
  <si>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</si>
  <si>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</si>
  <si>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</si>
  <si>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</si>
  <si>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</si>
  <si>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</si>
  <si>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</si>
  <si>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</si>
  <si>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</si>
  <si>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</si>
  <si>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</si>
  <si>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Règlement (UE) n°1408/2013 modifié de la Commission du 18/12/2013</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</si>
  <si>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</si>
  <si>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</si>
  <si>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</si>
  <si>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</si>
  <si>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(1) Consulter la référence : https://eur-lex.europa.eu/legal-content/FR/TXT/?uri=OJ:L_202302831</t>
  </si>
  <si>
    <t>Bases juridiques de minimis</t>
  </si>
  <si>
    <t xml:space="preserve">Organisme ou Autorité d'octroi  </t>
  </si>
  <si>
    <t>Montant* sollicité en €</t>
  </si>
  <si>
    <t>Montant* obtenu en €</t>
  </si>
  <si>
    <t>Date d'octroi 
ou de la demande (pour les aides non enore octroyées)</t>
  </si>
  <si>
    <t>* Pour une aide sous forme de prêt, garantie ou avance remboursable, le montant à indiquer est le montant équivalent-subvention brut (ESB)</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</si>
  <si>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</si>
  <si>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</si>
  <si>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n'avoir obtenu aucune aide de minimis durant les trois dernières années à la date de la présente attestation,</t>
  </si>
  <si>
    <t>avoir obtenu ou demandé durant les trois dernières années à la date de la présente attestation, les aide de minimis suivantes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</si>
</sst>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
      <patternFill patternType="solid">
        <fgColor rgb="FFFFFFFF"/>
        <bgColor theme="4" tint="0.7999816888943144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6" fillId="0" borderId="0" xfId="0" applyFont="1" applyAlignment="1">
      <alignment horizontal="right"/>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xf>
    <xf numFmtId="0" fontId="21" fillId="8" borderId="0" xfId="0" applyFont="1" applyFill="1" applyAlignment="1">
      <alignment horizontal="right"/>
    </xf>
    <xf numFmtId="44" fontId="21" fillId="8" borderId="0" xfId="0" applyNumberFormat="1"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FF"/>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247650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84" t="s">
        <v>0</v>
      </c>
      <c r="B1" s="84"/>
      <c r="C1" s="84"/>
      <c r="D1" s="84"/>
      <c r="E1" s="84"/>
      <c r="F1" s="84"/>
      <c r="G1" s="84"/>
      <c r="H1" s="84"/>
      <c r="I1" s="84"/>
      <c r="J1" s="84"/>
      <c r="K1" s="84"/>
      <c r="L1" s="84"/>
      <c r="M1" s="84"/>
      <c r="N1" s="84"/>
      <c r="O1" s="84"/>
      <c r="P1" s="84"/>
      <c r="Q1" s="84"/>
    </row>
    <row r="2" spans="1:17" ht="15.75" x14ac:dyDescent="0.25">
      <c r="A2" s="85" t="s">
        <v>1</v>
      </c>
      <c r="B2" s="85"/>
      <c r="C2" s="85"/>
      <c r="D2" s="85"/>
      <c r="E2" s="85"/>
      <c r="F2" s="85"/>
      <c r="G2" s="85"/>
      <c r="H2" s="85"/>
      <c r="I2" s="85"/>
      <c r="J2" s="85"/>
      <c r="K2" s="85"/>
      <c r="L2" s="85"/>
      <c r="M2" s="85"/>
      <c r="N2" s="85"/>
      <c r="O2" s="85"/>
      <c r="P2" s="85"/>
      <c r="Q2" s="85"/>
    </row>
    <row r="3" spans="1:17" x14ac:dyDescent="0.25">
      <c r="A3" s="86" t="s">
        <v>2</v>
      </c>
      <c r="B3" s="86"/>
      <c r="C3" s="86"/>
      <c r="D3" s="86"/>
      <c r="E3" s="86"/>
      <c r="F3" s="86"/>
      <c r="G3" s="86"/>
      <c r="H3" s="86"/>
      <c r="I3" s="86"/>
      <c r="J3" s="86"/>
      <c r="K3" s="86"/>
      <c r="L3" s="86"/>
      <c r="M3" s="86"/>
      <c r="N3" s="86"/>
      <c r="O3" s="86"/>
      <c r="P3" s="86"/>
      <c r="Q3" s="86"/>
    </row>
    <row r="4" spans="1:17" x14ac:dyDescent="0.25">
      <c r="A4" s="1" t="s">
        <v>3</v>
      </c>
      <c r="B4" s="1"/>
      <c r="C4" s="1"/>
      <c r="D4" s="1"/>
      <c r="E4" s="2"/>
      <c r="F4" s="2"/>
      <c r="G4" s="2"/>
      <c r="H4" s="2"/>
      <c r="I4" s="2"/>
      <c r="J4" s="2"/>
      <c r="K4" s="2"/>
      <c r="L4" s="2"/>
      <c r="M4" s="2"/>
      <c r="N4" s="2"/>
      <c r="O4" s="2"/>
      <c r="P4" s="2"/>
      <c r="Q4" s="2"/>
    </row>
    <row r="5" spans="1:17" x14ac:dyDescent="0.25">
      <c r="A5" s="87" t="s">
        <v>4</v>
      </c>
      <c r="B5" s="87"/>
      <c r="C5" s="87"/>
      <c r="D5" s="87"/>
      <c r="E5" s="87"/>
      <c r="F5" s="87"/>
      <c r="G5" s="87"/>
      <c r="H5" s="87"/>
      <c r="I5" s="87"/>
      <c r="J5" s="87"/>
      <c r="K5" s="87"/>
      <c r="L5" s="87"/>
      <c r="M5" s="87"/>
      <c r="N5" s="87"/>
      <c r="O5" s="87"/>
      <c r="P5" s="87"/>
      <c r="Q5" s="87"/>
    </row>
    <row r="6" spans="1:17" x14ac:dyDescent="0.25">
      <c r="A6" s="88" t="s">
        <v>5</v>
      </c>
      <c r="B6" s="88"/>
      <c r="C6" s="88"/>
      <c r="D6" s="88"/>
      <c r="E6" s="88"/>
      <c r="F6" s="88"/>
      <c r="G6" s="88"/>
      <c r="H6" s="88"/>
      <c r="I6" s="88"/>
      <c r="J6" s="88"/>
      <c r="K6" s="88"/>
      <c r="L6" s="88"/>
      <c r="M6" s="88"/>
      <c r="N6" s="88"/>
      <c r="O6" s="88"/>
      <c r="P6" s="88"/>
      <c r="Q6" s="88"/>
    </row>
    <row r="7" spans="1:17" x14ac:dyDescent="0.25">
      <c r="A7" s="3"/>
      <c r="B7" s="3"/>
      <c r="C7" s="3"/>
      <c r="D7" s="3"/>
      <c r="E7" s="3"/>
      <c r="F7" s="3"/>
      <c r="G7" s="3"/>
      <c r="H7" s="3"/>
      <c r="I7" s="3"/>
      <c r="J7" s="3"/>
      <c r="K7" s="3"/>
      <c r="L7" s="3"/>
      <c r="M7" s="3"/>
      <c r="N7" s="3"/>
      <c r="O7" s="3"/>
      <c r="P7" s="3"/>
      <c r="Q7" s="3"/>
    </row>
    <row r="8" spans="1:17" x14ac:dyDescent="0.25">
      <c r="A8" s="88" t="s">
        <v>6</v>
      </c>
      <c r="B8" s="88"/>
      <c r="C8" s="88"/>
      <c r="D8" s="88"/>
      <c r="E8" s="88"/>
      <c r="F8" s="88"/>
      <c r="G8" s="88"/>
      <c r="H8" s="88"/>
      <c r="I8" s="88"/>
      <c r="J8" s="88"/>
      <c r="K8" s="88"/>
      <c r="L8" s="88"/>
      <c r="M8" s="88"/>
      <c r="N8" s="88"/>
      <c r="O8" s="4">
        <v>87.5</v>
      </c>
      <c r="P8" s="88" t="s">
        <v>7</v>
      </c>
      <c r="Q8" s="88"/>
    </row>
    <row r="9" spans="1:17" x14ac:dyDescent="0.25">
      <c r="A9" s="5"/>
      <c r="B9" s="96" t="s">
        <v>8</v>
      </c>
      <c r="C9" s="96"/>
      <c r="D9" s="96"/>
      <c r="E9" s="96"/>
      <c r="F9" s="96"/>
      <c r="G9" s="96"/>
      <c r="H9" s="96"/>
      <c r="I9" s="96"/>
      <c r="J9" s="96"/>
      <c r="K9" s="96"/>
      <c r="L9" s="6">
        <v>109.7</v>
      </c>
      <c r="M9" s="88" t="s">
        <v>9</v>
      </c>
      <c r="N9" s="88"/>
      <c r="O9" s="7"/>
      <c r="P9" s="5"/>
      <c r="Q9" s="5"/>
    </row>
    <row r="10" spans="1:17" x14ac:dyDescent="0.25">
      <c r="A10" s="7"/>
      <c r="B10" s="95">
        <f>O8</f>
        <v>87.5</v>
      </c>
      <c r="C10" s="95"/>
      <c r="D10" s="8" t="s">
        <v>10</v>
      </c>
      <c r="E10" s="6">
        <f>L9</f>
        <v>109.7</v>
      </c>
      <c r="F10" s="8" t="s">
        <v>11</v>
      </c>
      <c r="G10" s="8" t="s">
        <v>10</v>
      </c>
      <c r="H10" s="9">
        <v>20</v>
      </c>
      <c r="I10" s="5" t="s">
        <v>12</v>
      </c>
      <c r="J10" s="5" t="s">
        <v>13</v>
      </c>
      <c r="K10" s="97">
        <f>(B10*E10)*H10</f>
        <v>191975</v>
      </c>
      <c r="L10" s="97"/>
      <c r="M10" s="97"/>
      <c r="N10" s="5"/>
      <c r="O10" s="5"/>
      <c r="P10" s="5"/>
      <c r="Q10" s="5"/>
    </row>
    <row r="11" spans="1:17" x14ac:dyDescent="0.25">
      <c r="A11" s="98" t="s">
        <v>14</v>
      </c>
      <c r="B11" s="98"/>
      <c r="C11" s="98"/>
      <c r="D11" s="98"/>
      <c r="E11" s="98"/>
      <c r="F11" s="98"/>
      <c r="G11" s="98"/>
      <c r="H11" s="98"/>
      <c r="I11" s="98"/>
      <c r="J11" s="98"/>
      <c r="K11" s="98"/>
      <c r="L11" s="98"/>
      <c r="M11" s="98"/>
      <c r="N11" s="98"/>
      <c r="O11" s="98"/>
      <c r="P11" s="98"/>
      <c r="Q11" s="2"/>
    </row>
    <row r="12" spans="1:17" x14ac:dyDescent="0.25">
      <c r="A12" s="2"/>
      <c r="B12" s="2"/>
      <c r="C12" s="2"/>
      <c r="D12" s="10" t="s">
        <v>15</v>
      </c>
      <c r="E12" s="99">
        <v>0</v>
      </c>
      <c r="F12" s="99"/>
      <c r="G12" s="99"/>
      <c r="H12" s="10"/>
      <c r="I12" s="10"/>
      <c r="J12" s="10"/>
      <c r="K12" s="10"/>
      <c r="L12" s="10"/>
      <c r="M12" s="10"/>
      <c r="N12" s="10"/>
      <c r="O12" s="10"/>
      <c r="P12" s="10"/>
      <c r="Q12" s="11"/>
    </row>
    <row r="13" spans="1:17" x14ac:dyDescent="0.25">
      <c r="A13" s="12"/>
      <c r="B13" s="89" t="s">
        <v>16</v>
      </c>
      <c r="C13" s="90"/>
      <c r="D13" s="90"/>
      <c r="E13" s="90"/>
      <c r="F13" s="90"/>
      <c r="G13" s="90"/>
      <c r="H13" s="90"/>
      <c r="I13" s="90"/>
      <c r="J13" s="90"/>
      <c r="K13" s="90"/>
      <c r="L13" s="90"/>
      <c r="M13" s="90"/>
      <c r="N13" s="90"/>
      <c r="O13" s="90"/>
      <c r="P13" s="90"/>
      <c r="Q13" s="91"/>
    </row>
    <row r="14" spans="1:17" x14ac:dyDescent="0.25">
      <c r="A14" s="13"/>
      <c r="B14" s="92" t="s">
        <v>17</v>
      </c>
      <c r="C14" s="93"/>
      <c r="D14" s="93"/>
      <c r="E14" s="93"/>
      <c r="F14" s="93"/>
      <c r="G14" s="93"/>
      <c r="H14" s="93"/>
      <c r="I14" s="93"/>
      <c r="J14" s="93"/>
      <c r="K14" s="93">
        <f>K10-E12</f>
        <v>191975</v>
      </c>
      <c r="L14" s="93"/>
      <c r="M14" s="93"/>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94" t="s">
        <v>18</v>
      </c>
      <c r="B16" s="94"/>
      <c r="C16" s="94"/>
      <c r="D16" s="94"/>
      <c r="E16" s="94"/>
      <c r="F16" s="94"/>
      <c r="G16" s="94"/>
      <c r="H16" s="94"/>
      <c r="I16" s="94"/>
      <c r="J16" s="94"/>
      <c r="K16" s="94"/>
      <c r="L16" s="94"/>
      <c r="M16" s="94"/>
      <c r="N16" s="94"/>
      <c r="O16" s="19">
        <v>75</v>
      </c>
      <c r="P16" s="88" t="s">
        <v>19</v>
      </c>
      <c r="Q16" s="88"/>
    </row>
    <row r="17" spans="1:17" x14ac:dyDescent="0.25">
      <c r="A17" s="7"/>
      <c r="B17" s="95" t="s">
        <v>20</v>
      </c>
      <c r="C17" s="95"/>
      <c r="D17" s="95"/>
      <c r="E17" s="95"/>
      <c r="F17" s="95"/>
      <c r="G17" s="95"/>
      <c r="H17" s="95"/>
      <c r="I17" s="95"/>
      <c r="J17" s="95"/>
      <c r="K17" s="95"/>
      <c r="L17" s="95"/>
      <c r="M17" s="95"/>
      <c r="N17" s="95"/>
      <c r="O17" s="20">
        <f>L9</f>
        <v>109.7</v>
      </c>
      <c r="P17" s="21" t="s">
        <v>21</v>
      </c>
      <c r="Q17" s="3"/>
    </row>
    <row r="18" spans="1:17" x14ac:dyDescent="0.25">
      <c r="A18" s="7"/>
      <c r="B18" s="109">
        <f>O16</f>
        <v>75</v>
      </c>
      <c r="C18" s="109"/>
      <c r="D18" s="5" t="s">
        <v>10</v>
      </c>
      <c r="E18" s="22">
        <f>O17</f>
        <v>109.7</v>
      </c>
      <c r="F18" s="5" t="s">
        <v>22</v>
      </c>
      <c r="G18" s="5" t="s">
        <v>10</v>
      </c>
      <c r="H18" s="23">
        <v>20</v>
      </c>
      <c r="I18" s="5" t="s">
        <v>12</v>
      </c>
      <c r="J18" s="5" t="s">
        <v>13</v>
      </c>
      <c r="K18" s="97">
        <f>(B18*E18)*H18</f>
        <v>164550</v>
      </c>
      <c r="L18" s="97"/>
      <c r="M18" s="97"/>
      <c r="N18" s="5"/>
      <c r="O18" s="5"/>
      <c r="P18" s="5"/>
      <c r="Q18" s="3"/>
    </row>
    <row r="19" spans="1:17" x14ac:dyDescent="0.25">
      <c r="A19" s="98" t="s">
        <v>14</v>
      </c>
      <c r="B19" s="98"/>
      <c r="C19" s="98"/>
      <c r="D19" s="98"/>
      <c r="E19" s="98"/>
      <c r="F19" s="98"/>
      <c r="G19" s="98"/>
      <c r="H19" s="98"/>
      <c r="I19" s="98"/>
      <c r="J19" s="98"/>
      <c r="K19" s="98"/>
      <c r="L19" s="98"/>
      <c r="M19" s="98"/>
      <c r="N19" s="98"/>
      <c r="O19" s="98"/>
      <c r="P19" s="98"/>
      <c r="Q19" s="2"/>
    </row>
    <row r="20" spans="1:17" x14ac:dyDescent="0.25">
      <c r="A20" s="2"/>
      <c r="B20" s="2"/>
      <c r="C20" s="2"/>
      <c r="D20" s="10" t="s">
        <v>15</v>
      </c>
      <c r="E20" s="110">
        <v>0</v>
      </c>
      <c r="F20" s="110"/>
      <c r="G20" s="110"/>
      <c r="H20" s="10"/>
      <c r="I20" s="10"/>
      <c r="J20" s="10"/>
      <c r="K20" s="10"/>
      <c r="L20" s="10"/>
      <c r="M20" s="10"/>
      <c r="N20" s="10"/>
      <c r="O20" s="10"/>
      <c r="P20" s="10"/>
      <c r="Q20" s="11"/>
    </row>
    <row r="21" spans="1:17" x14ac:dyDescent="0.25">
      <c r="A21" s="12"/>
      <c r="B21" s="89" t="s">
        <v>23</v>
      </c>
      <c r="C21" s="90"/>
      <c r="D21" s="90"/>
      <c r="E21" s="90"/>
      <c r="F21" s="90"/>
      <c r="G21" s="90"/>
      <c r="H21" s="90"/>
      <c r="I21" s="90"/>
      <c r="J21" s="90"/>
      <c r="K21" s="90"/>
      <c r="L21" s="90"/>
      <c r="M21" s="90"/>
      <c r="N21" s="90"/>
      <c r="O21" s="90"/>
      <c r="P21" s="90"/>
      <c r="Q21" s="91"/>
    </row>
    <row r="22" spans="1:17" x14ac:dyDescent="0.25">
      <c r="A22" s="13"/>
      <c r="B22" s="111" t="s">
        <v>24</v>
      </c>
      <c r="C22" s="112"/>
      <c r="D22" s="112"/>
      <c r="E22" s="112"/>
      <c r="F22" s="112"/>
      <c r="G22" s="112"/>
      <c r="H22" s="112"/>
      <c r="I22" s="112"/>
      <c r="J22" s="112"/>
      <c r="K22" s="93">
        <f>K18-E20</f>
        <v>164550</v>
      </c>
      <c r="L22" s="93"/>
      <c r="M22" s="93"/>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00" t="s">
        <v>25</v>
      </c>
      <c r="B24" s="100"/>
      <c r="C24" s="100"/>
      <c r="D24" s="100"/>
      <c r="E24" s="100"/>
      <c r="F24" s="100"/>
      <c r="G24" s="100"/>
      <c r="H24" s="100"/>
      <c r="I24" s="100"/>
      <c r="J24" s="100"/>
      <c r="K24" s="100"/>
      <c r="L24" s="100"/>
      <c r="M24" s="100"/>
      <c r="N24" s="100"/>
      <c r="O24" s="100"/>
      <c r="P24" s="100"/>
      <c r="Q24" s="100"/>
    </row>
    <row r="25" spans="1:17" x14ac:dyDescent="0.25">
      <c r="A25" s="25" t="s">
        <v>26</v>
      </c>
      <c r="B25" s="101">
        <f>K14+K22</f>
        <v>356525</v>
      </c>
      <c r="C25" s="101"/>
      <c r="D25" s="101"/>
      <c r="E25" s="102"/>
      <c r="F25" s="102"/>
      <c r="G25" s="102"/>
      <c r="H25" s="103"/>
      <c r="I25" s="103"/>
      <c r="J25" s="103"/>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4" t="s">
        <v>27</v>
      </c>
      <c r="B27" s="104"/>
      <c r="C27" s="104"/>
      <c r="D27" s="104"/>
      <c r="E27" s="104"/>
      <c r="F27" s="104"/>
      <c r="G27" s="104"/>
      <c r="H27" s="104"/>
      <c r="I27" s="104"/>
      <c r="J27" s="104"/>
      <c r="K27" s="104"/>
      <c r="L27" s="104"/>
      <c r="M27" s="104"/>
      <c r="N27" s="104"/>
      <c r="O27" s="104"/>
      <c r="P27" s="104"/>
      <c r="Q27" s="10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05" t="s">
        <v>30</v>
      </c>
      <c r="B32" s="105"/>
      <c r="C32" s="106" t="s">
        <v>31</v>
      </c>
      <c r="D32" s="107"/>
      <c r="E32" s="107"/>
      <c r="F32" s="107"/>
      <c r="G32" s="107"/>
      <c r="H32" s="107"/>
      <c r="I32" s="107"/>
      <c r="J32" s="107"/>
      <c r="K32" s="107"/>
      <c r="L32" s="107"/>
      <c r="M32" s="107"/>
      <c r="N32" s="107"/>
      <c r="O32" s="107"/>
      <c r="P32" s="107"/>
      <c r="Q32" s="108"/>
    </row>
    <row r="33" spans="1:17" x14ac:dyDescent="0.25">
      <c r="A33" s="117">
        <v>0.15</v>
      </c>
      <c r="B33" s="123"/>
      <c r="C33" s="124" t="s">
        <v>32</v>
      </c>
      <c r="D33" s="125"/>
      <c r="E33" s="125"/>
      <c r="F33" s="125"/>
      <c r="G33" s="125"/>
      <c r="H33" s="125"/>
      <c r="I33" s="125"/>
      <c r="J33" s="125"/>
      <c r="K33" s="125"/>
      <c r="L33" s="125"/>
      <c r="M33" s="125"/>
      <c r="N33" s="125"/>
      <c r="O33" s="125"/>
      <c r="P33" s="125"/>
      <c r="Q33" s="126"/>
    </row>
    <row r="34" spans="1:17" x14ac:dyDescent="0.25">
      <c r="A34" s="117"/>
      <c r="B34" s="123"/>
      <c r="C34" s="127">
        <f>A33*B25</f>
        <v>53478.75</v>
      </c>
      <c r="D34" s="127"/>
      <c r="E34" s="128"/>
      <c r="F34" s="129" t="s">
        <v>33</v>
      </c>
      <c r="G34" s="129"/>
      <c r="H34" s="129"/>
      <c r="I34" s="129"/>
      <c r="J34" s="129"/>
      <c r="K34" s="129"/>
      <c r="L34" s="129"/>
      <c r="M34" s="129"/>
      <c r="N34" s="129"/>
      <c r="O34" s="129"/>
      <c r="P34" s="129"/>
      <c r="Q34" s="130"/>
    </row>
    <row r="35" spans="1:17" x14ac:dyDescent="0.25">
      <c r="A35" s="131">
        <v>0.8</v>
      </c>
      <c r="B35" s="132"/>
      <c r="C35" s="124" t="s">
        <v>34</v>
      </c>
      <c r="D35" s="125"/>
      <c r="E35" s="125"/>
      <c r="F35" s="125"/>
      <c r="G35" s="125"/>
      <c r="H35" s="125"/>
      <c r="I35" s="125"/>
      <c r="J35" s="125"/>
      <c r="K35" s="125"/>
      <c r="L35" s="125"/>
      <c r="M35" s="125"/>
      <c r="N35" s="125"/>
      <c r="O35" s="125"/>
      <c r="P35" s="125"/>
      <c r="Q35" s="126"/>
    </row>
    <row r="36" spans="1:17" x14ac:dyDescent="0.25">
      <c r="A36" s="133"/>
      <c r="B36" s="134"/>
      <c r="C36" s="137" t="s">
        <v>35</v>
      </c>
      <c r="D36" s="138"/>
      <c r="E36" s="138"/>
      <c r="F36" s="138"/>
      <c r="G36" s="138"/>
      <c r="H36" s="138"/>
      <c r="I36" s="138"/>
      <c r="J36" s="138"/>
      <c r="K36" s="138"/>
      <c r="L36" s="138"/>
      <c r="M36" s="138"/>
      <c r="N36" s="138"/>
      <c r="O36" s="138"/>
      <c r="P36" s="138"/>
      <c r="Q36" s="139"/>
    </row>
    <row r="37" spans="1:17" x14ac:dyDescent="0.25">
      <c r="A37" s="133"/>
      <c r="B37" s="134"/>
      <c r="C37" s="140" t="s">
        <v>36</v>
      </c>
      <c r="D37" s="141"/>
      <c r="E37" s="141"/>
      <c r="F37" s="141"/>
      <c r="G37" s="141"/>
      <c r="H37" s="141"/>
      <c r="I37" s="142">
        <f>A35</f>
        <v>0.8</v>
      </c>
      <c r="J37" s="142"/>
      <c r="K37" s="143" t="s">
        <v>37</v>
      </c>
      <c r="L37" s="143"/>
      <c r="M37" s="143"/>
      <c r="N37" s="143"/>
      <c r="O37" s="143"/>
      <c r="P37" s="143"/>
      <c r="Q37" s="144"/>
    </row>
    <row r="38" spans="1:17" x14ac:dyDescent="0.25">
      <c r="A38" s="135"/>
      <c r="B38" s="136"/>
      <c r="C38" s="113">
        <f>C34</f>
        <v>53478.75</v>
      </c>
      <c r="D38" s="114"/>
      <c r="E38" s="114"/>
      <c r="F38" s="115" t="s">
        <v>38</v>
      </c>
      <c r="G38" s="115"/>
      <c r="H38" s="115"/>
      <c r="I38" s="115"/>
      <c r="J38" s="115"/>
      <c r="K38" s="116">
        <f>(B25*A35)-C34</f>
        <v>231741.25</v>
      </c>
      <c r="L38" s="116"/>
      <c r="M38" s="116"/>
      <c r="N38" s="14"/>
      <c r="O38" s="14"/>
      <c r="P38" s="14"/>
      <c r="Q38" s="31"/>
    </row>
    <row r="39" spans="1:17" x14ac:dyDescent="0.25">
      <c r="A39" s="117">
        <v>0.2</v>
      </c>
      <c r="B39" s="117"/>
      <c r="C39" s="118" t="s">
        <v>39</v>
      </c>
      <c r="D39" s="119"/>
      <c r="E39" s="119"/>
      <c r="F39" s="120"/>
      <c r="G39" s="120"/>
      <c r="H39" s="120"/>
      <c r="I39" s="32"/>
      <c r="J39" s="32"/>
      <c r="K39" s="33"/>
      <c r="L39" s="33"/>
      <c r="M39" s="33"/>
      <c r="N39" s="33"/>
      <c r="O39" s="33"/>
      <c r="P39" s="33"/>
      <c r="Q39" s="34"/>
    </row>
    <row r="40" spans="1:17" x14ac:dyDescent="0.25">
      <c r="A40" s="117"/>
      <c r="B40" s="117"/>
      <c r="C40" s="121" t="s">
        <v>40</v>
      </c>
      <c r="D40" s="115"/>
      <c r="E40" s="115"/>
      <c r="F40" s="115"/>
      <c r="G40" s="115"/>
      <c r="H40" s="115"/>
      <c r="I40" s="115"/>
      <c r="J40" s="115"/>
      <c r="K40" s="115"/>
      <c r="L40" s="115"/>
      <c r="M40" s="115"/>
      <c r="N40" s="115"/>
      <c r="O40" s="115"/>
      <c r="P40" s="115"/>
      <c r="Q40" s="122"/>
    </row>
    <row r="41" spans="1:17" x14ac:dyDescent="0.25">
      <c r="A41" s="26" t="s">
        <v>41</v>
      </c>
      <c r="B41" s="2"/>
      <c r="C41" s="2"/>
      <c r="D41" s="2"/>
      <c r="E41" s="2"/>
      <c r="F41" s="2"/>
      <c r="G41" s="2"/>
      <c r="H41" s="2"/>
      <c r="I41" s="2"/>
      <c r="J41" s="2"/>
      <c r="K41" s="2"/>
      <c r="L41" s="2"/>
      <c r="M41" s="2"/>
      <c r="N41" s="2"/>
      <c r="O41" s="2"/>
      <c r="P41" s="2"/>
      <c r="Q41" s="2"/>
    </row>
    <row r="42" spans="1:17" x14ac:dyDescent="0.25">
      <c r="A42" s="104" t="s">
        <v>42</v>
      </c>
      <c r="B42" s="154"/>
      <c r="C42" s="154"/>
      <c r="D42" s="154"/>
      <c r="E42" s="154"/>
      <c r="F42" s="154"/>
      <c r="G42" s="154"/>
      <c r="H42" s="154"/>
      <c r="I42" s="154"/>
      <c r="J42" s="154"/>
      <c r="K42" s="154"/>
      <c r="L42" s="154"/>
      <c r="M42" s="154"/>
      <c r="N42" s="154"/>
      <c r="O42" s="154"/>
      <c r="P42" s="154"/>
      <c r="Q42" s="154"/>
    </row>
    <row r="43" spans="1:17" ht="35.25" customHeight="1" x14ac:dyDescent="0.25">
      <c r="A43" s="104" t="s">
        <v>43</v>
      </c>
      <c r="B43" s="104"/>
      <c r="C43" s="104"/>
      <c r="D43" s="104"/>
      <c r="E43" s="104"/>
      <c r="F43" s="104"/>
      <c r="G43" s="104"/>
      <c r="H43" s="104"/>
      <c r="I43" s="104"/>
      <c r="J43" s="104"/>
      <c r="K43" s="104"/>
      <c r="L43" s="104"/>
      <c r="M43" s="104"/>
      <c r="N43" s="104"/>
      <c r="O43" s="104"/>
      <c r="P43" s="104"/>
      <c r="Q43" s="10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4" t="s">
        <v>45</v>
      </c>
      <c r="B45" s="104"/>
      <c r="C45" s="104"/>
      <c r="D45" s="104"/>
      <c r="E45" s="104"/>
      <c r="F45" s="104"/>
      <c r="G45" s="104"/>
      <c r="H45" s="104"/>
      <c r="I45" s="104"/>
      <c r="J45" s="104"/>
      <c r="K45" s="104"/>
      <c r="L45" s="104"/>
      <c r="M45" s="104"/>
      <c r="N45" s="104"/>
      <c r="O45" s="104"/>
      <c r="P45" s="104"/>
      <c r="Q45" s="10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55" t="s">
        <v>47</v>
      </c>
      <c r="B47" s="155"/>
      <c r="C47" s="155"/>
      <c r="D47" s="155"/>
      <c r="E47" s="155"/>
      <c r="F47" s="155"/>
      <c r="G47" s="155"/>
      <c r="H47" s="155"/>
      <c r="I47" s="155"/>
      <c r="J47" s="155"/>
      <c r="K47" s="155"/>
      <c r="L47" s="155"/>
      <c r="M47" s="155"/>
      <c r="N47" s="155"/>
      <c r="O47" s="155"/>
      <c r="P47" s="155"/>
      <c r="Q47" s="155"/>
    </row>
    <row r="48" spans="1:17" ht="15.75" x14ac:dyDescent="0.25">
      <c r="A48" s="156" t="s">
        <v>48</v>
      </c>
      <c r="B48" s="156"/>
      <c r="C48" s="156"/>
      <c r="D48" s="156"/>
      <c r="E48" s="156"/>
      <c r="F48" s="156"/>
      <c r="G48" s="156"/>
      <c r="H48" s="156"/>
      <c r="I48" s="156"/>
      <c r="J48" s="156"/>
      <c r="K48" s="156"/>
      <c r="L48" s="156"/>
      <c r="M48" s="156"/>
      <c r="N48" s="156"/>
      <c r="O48" s="156"/>
      <c r="P48" s="156"/>
      <c r="Q48" s="156"/>
    </row>
    <row r="49" spans="1:17" ht="15.75" x14ac:dyDescent="0.25">
      <c r="A49" s="157" t="s">
        <v>49</v>
      </c>
      <c r="B49" s="158"/>
      <c r="C49" s="158"/>
      <c r="D49" s="158"/>
      <c r="E49" s="158"/>
      <c r="F49" s="158"/>
      <c r="G49" s="158"/>
      <c r="H49" s="158"/>
      <c r="I49" s="158"/>
      <c r="J49" s="158"/>
      <c r="K49" s="158"/>
      <c r="L49" s="158"/>
      <c r="M49" s="158"/>
      <c r="N49" s="158"/>
      <c r="O49" s="158"/>
      <c r="P49" s="158"/>
      <c r="Q49" s="158"/>
    </row>
    <row r="50" spans="1:17" x14ac:dyDescent="0.25">
      <c r="A50" s="145" t="s">
        <v>50</v>
      </c>
      <c r="B50" s="146"/>
      <c r="C50" s="146"/>
      <c r="D50" s="146"/>
      <c r="E50" s="146"/>
      <c r="F50" s="146"/>
      <c r="G50" s="146"/>
      <c r="H50" s="146"/>
      <c r="I50" s="146"/>
      <c r="J50" s="146"/>
      <c r="K50" s="146"/>
      <c r="L50" s="146"/>
      <c r="M50" s="146"/>
      <c r="N50" s="146"/>
      <c r="O50" s="146"/>
      <c r="P50" s="146"/>
      <c r="Q50" s="146"/>
    </row>
    <row r="51" spans="1:17" x14ac:dyDescent="0.25">
      <c r="A51" s="147" t="s">
        <v>51</v>
      </c>
      <c r="B51" s="147"/>
      <c r="C51" s="147"/>
      <c r="D51" s="147"/>
      <c r="E51" s="147"/>
      <c r="F51" s="147"/>
      <c r="G51" s="147"/>
      <c r="H51" s="147"/>
      <c r="I51" s="36" t="s">
        <v>52</v>
      </c>
      <c r="J51" s="37"/>
      <c r="K51" s="37"/>
      <c r="L51" s="147" t="s">
        <v>53</v>
      </c>
      <c r="M51" s="147"/>
      <c r="N51" s="147"/>
      <c r="O51" s="147"/>
      <c r="P51" s="148" t="s">
        <v>54</v>
      </c>
      <c r="Q51" s="149"/>
    </row>
    <row r="52" spans="1:17" x14ac:dyDescent="0.25">
      <c r="A52" s="150" t="s">
        <v>55</v>
      </c>
      <c r="B52" s="150"/>
      <c r="C52" s="150"/>
      <c r="D52" s="150"/>
      <c r="E52" s="150"/>
      <c r="F52" s="150"/>
      <c r="G52" s="150"/>
      <c r="H52" s="150"/>
      <c r="I52" s="151"/>
      <c r="J52" s="151"/>
      <c r="K52" s="151"/>
      <c r="L52" s="151"/>
      <c r="M52" s="151"/>
      <c r="N52" s="151"/>
      <c r="O52" s="151"/>
      <c r="P52" s="152"/>
      <c r="Q52" s="153"/>
    </row>
    <row r="53" spans="1:17" x14ac:dyDescent="0.25">
      <c r="A53" s="159" t="s">
        <v>56</v>
      </c>
      <c r="B53" s="160"/>
      <c r="C53" s="160"/>
      <c r="D53" s="160"/>
      <c r="E53" s="160"/>
      <c r="F53" s="160"/>
      <c r="G53" s="160"/>
      <c r="H53" s="161"/>
      <c r="I53" s="151"/>
      <c r="J53" s="151"/>
      <c r="K53" s="151"/>
      <c r="L53" s="151"/>
      <c r="M53" s="151"/>
      <c r="N53" s="151"/>
      <c r="O53" s="151"/>
      <c r="P53" s="152"/>
      <c r="Q53" s="153"/>
    </row>
    <row r="54" spans="1:17" x14ac:dyDescent="0.25">
      <c r="A54" s="151"/>
      <c r="B54" s="151"/>
      <c r="C54" s="151"/>
      <c r="D54" s="151"/>
      <c r="E54" s="151"/>
      <c r="F54" s="151"/>
      <c r="G54" s="151"/>
      <c r="H54" s="151"/>
      <c r="I54" s="151"/>
      <c r="J54" s="151"/>
      <c r="K54" s="151"/>
      <c r="L54" s="151"/>
      <c r="M54" s="151"/>
      <c r="N54" s="151"/>
      <c r="O54" s="151"/>
      <c r="P54" s="152"/>
      <c r="Q54" s="153"/>
    </row>
    <row r="55" spans="1:17" x14ac:dyDescent="0.25">
      <c r="A55" s="150" t="s">
        <v>57</v>
      </c>
      <c r="B55" s="150"/>
      <c r="C55" s="150"/>
      <c r="D55" s="150"/>
      <c r="E55" s="150"/>
      <c r="F55" s="150"/>
      <c r="G55" s="150"/>
      <c r="H55" s="150"/>
      <c r="I55" s="151"/>
      <c r="J55" s="151"/>
      <c r="K55" s="151"/>
      <c r="L55" s="151"/>
      <c r="M55" s="151"/>
      <c r="N55" s="151"/>
      <c r="O55" s="151"/>
      <c r="P55" s="152"/>
      <c r="Q55" s="153"/>
    </row>
    <row r="56" spans="1:17" x14ac:dyDescent="0.25">
      <c r="A56" s="159" t="s">
        <v>56</v>
      </c>
      <c r="B56" s="160"/>
      <c r="C56" s="160"/>
      <c r="D56" s="160"/>
      <c r="E56" s="160"/>
      <c r="F56" s="160"/>
      <c r="G56" s="160"/>
      <c r="H56" s="161"/>
      <c r="I56" s="151"/>
      <c r="J56" s="151"/>
      <c r="K56" s="151"/>
      <c r="L56" s="151"/>
      <c r="M56" s="151"/>
      <c r="N56" s="151"/>
      <c r="O56" s="151"/>
      <c r="P56" s="152"/>
      <c r="Q56" s="153"/>
    </row>
    <row r="57" spans="1:17" x14ac:dyDescent="0.25">
      <c r="A57" s="38"/>
      <c r="B57" s="39"/>
      <c r="C57" s="39"/>
      <c r="D57" s="39"/>
      <c r="E57" s="39"/>
      <c r="F57" s="39"/>
      <c r="G57" s="39"/>
      <c r="H57" s="40"/>
      <c r="I57" s="151"/>
      <c r="J57" s="151"/>
      <c r="K57" s="151"/>
      <c r="L57" s="151"/>
      <c r="M57" s="151"/>
      <c r="N57" s="151"/>
      <c r="O57" s="151"/>
      <c r="P57" s="41"/>
      <c r="Q57" s="42"/>
    </row>
    <row r="58" spans="1:17" x14ac:dyDescent="0.25">
      <c r="A58" s="171" t="s">
        <v>58</v>
      </c>
      <c r="B58" s="172"/>
      <c r="C58" s="172"/>
      <c r="D58" s="172"/>
      <c r="E58" s="172"/>
      <c r="F58" s="172"/>
      <c r="G58" s="172"/>
      <c r="H58" s="173"/>
      <c r="I58" s="151"/>
      <c r="J58" s="151"/>
      <c r="K58" s="151"/>
      <c r="L58" s="151"/>
      <c r="M58" s="151"/>
      <c r="N58" s="151"/>
      <c r="O58" s="151"/>
      <c r="P58" s="152"/>
      <c r="Q58" s="153"/>
    </row>
    <row r="59" spans="1:17" x14ac:dyDescent="0.25">
      <c r="A59" s="162" t="s">
        <v>59</v>
      </c>
      <c r="B59" s="162"/>
      <c r="C59" s="162"/>
      <c r="D59" s="162"/>
      <c r="E59" s="162"/>
      <c r="F59" s="162"/>
      <c r="G59" s="162"/>
      <c r="H59" s="162"/>
      <c r="I59" s="162"/>
      <c r="J59" s="162"/>
      <c r="K59" s="162"/>
      <c r="L59" s="162"/>
      <c r="M59" s="162"/>
      <c r="N59" s="162"/>
      <c r="O59" s="162"/>
      <c r="P59" s="162"/>
      <c r="Q59" s="162"/>
    </row>
    <row r="60" spans="1:17" ht="15.75" x14ac:dyDescent="0.25">
      <c r="A60" s="163" t="s">
        <v>60</v>
      </c>
      <c r="B60" s="164"/>
      <c r="C60" s="164"/>
      <c r="D60" s="164"/>
      <c r="E60" s="164"/>
      <c r="F60" s="164"/>
      <c r="G60" s="164"/>
      <c r="H60" s="164"/>
      <c r="I60" s="164"/>
      <c r="J60" s="164"/>
      <c r="K60" s="164"/>
      <c r="L60" s="164"/>
      <c r="M60" s="164"/>
      <c r="N60" s="164"/>
      <c r="O60" s="164"/>
      <c r="P60" s="164"/>
      <c r="Q60" s="164"/>
    </row>
    <row r="61" spans="1:17" x14ac:dyDescent="0.25">
      <c r="A61" s="165" t="s">
        <v>61</v>
      </c>
      <c r="B61" s="165"/>
      <c r="C61" s="165"/>
      <c r="D61" s="165"/>
      <c r="E61" s="165"/>
      <c r="F61" s="165"/>
      <c r="G61" s="165"/>
      <c r="H61" s="165"/>
      <c r="I61" s="165"/>
      <c r="J61" s="165"/>
      <c r="K61" s="165"/>
      <c r="L61" s="166" t="s">
        <v>62</v>
      </c>
      <c r="M61" s="167"/>
      <c r="N61" s="167"/>
      <c r="O61" s="167"/>
      <c r="P61" s="167"/>
      <c r="Q61" s="168"/>
    </row>
    <row r="62" spans="1:17" x14ac:dyDescent="0.25">
      <c r="A62" s="169" t="s">
        <v>63</v>
      </c>
      <c r="B62" s="169"/>
      <c r="C62" s="169"/>
      <c r="D62" s="169"/>
      <c r="E62" s="169"/>
      <c r="F62" s="169"/>
      <c r="G62" s="169"/>
      <c r="H62" s="169"/>
      <c r="I62" s="169"/>
      <c r="J62" s="169"/>
      <c r="K62" s="169"/>
      <c r="L62" s="152"/>
      <c r="M62" s="170"/>
      <c r="N62" s="170"/>
      <c r="O62" s="170"/>
      <c r="P62" s="170"/>
      <c r="Q62" s="153"/>
    </row>
    <row r="63" spans="1:17" x14ac:dyDescent="0.25">
      <c r="A63" s="169" t="s">
        <v>64</v>
      </c>
      <c r="B63" s="169"/>
      <c r="C63" s="169"/>
      <c r="D63" s="169"/>
      <c r="E63" s="169"/>
      <c r="F63" s="169"/>
      <c r="G63" s="169"/>
      <c r="H63" s="169"/>
      <c r="I63" s="169"/>
      <c r="J63" s="169"/>
      <c r="K63" s="169"/>
      <c r="L63" s="152"/>
      <c r="M63" s="170"/>
      <c r="N63" s="170"/>
      <c r="O63" s="170"/>
      <c r="P63" s="170"/>
      <c r="Q63" s="153"/>
    </row>
    <row r="64" spans="1:17" x14ac:dyDescent="0.25">
      <c r="A64" s="169" t="s">
        <v>64</v>
      </c>
      <c r="B64" s="169"/>
      <c r="C64" s="169"/>
      <c r="D64" s="169"/>
      <c r="E64" s="169"/>
      <c r="F64" s="169"/>
      <c r="G64" s="169"/>
      <c r="H64" s="169"/>
      <c r="I64" s="169"/>
      <c r="J64" s="169"/>
      <c r="K64" s="169"/>
      <c r="L64" s="152"/>
      <c r="M64" s="170"/>
      <c r="N64" s="170"/>
      <c r="O64" s="170"/>
      <c r="P64" s="170"/>
      <c r="Q64" s="153"/>
    </row>
    <row r="65" spans="1:17" x14ac:dyDescent="0.25">
      <c r="A65" s="169" t="s">
        <v>64</v>
      </c>
      <c r="B65" s="169"/>
      <c r="C65" s="169"/>
      <c r="D65" s="169"/>
      <c r="E65" s="169"/>
      <c r="F65" s="169"/>
      <c r="G65" s="169"/>
      <c r="H65" s="169"/>
      <c r="I65" s="169"/>
      <c r="J65" s="169"/>
      <c r="K65" s="169"/>
      <c r="L65" s="152"/>
      <c r="M65" s="170"/>
      <c r="N65" s="170"/>
      <c r="O65" s="170"/>
      <c r="P65" s="170"/>
      <c r="Q65" s="153"/>
    </row>
    <row r="66" spans="1:17" x14ac:dyDescent="0.25">
      <c r="A66" s="174" t="s">
        <v>65</v>
      </c>
      <c r="B66" s="174"/>
      <c r="C66" s="174"/>
      <c r="D66" s="174"/>
      <c r="E66" s="174"/>
      <c r="F66" s="174"/>
      <c r="G66" s="174"/>
      <c r="H66" s="174"/>
      <c r="I66" s="174"/>
      <c r="J66" s="174"/>
      <c r="K66" s="174"/>
      <c r="L66" s="152"/>
      <c r="M66" s="170"/>
      <c r="N66" s="170"/>
      <c r="O66" s="170"/>
      <c r="P66" s="170"/>
      <c r="Q66" s="153"/>
    </row>
    <row r="67" spans="1:17" x14ac:dyDescent="0.25">
      <c r="A67" s="169" t="s">
        <v>66</v>
      </c>
      <c r="B67" s="169"/>
      <c r="C67" s="169"/>
      <c r="D67" s="169"/>
      <c r="E67" s="169"/>
      <c r="F67" s="169"/>
      <c r="G67" s="169"/>
      <c r="H67" s="169"/>
      <c r="I67" s="169"/>
      <c r="J67" s="169"/>
      <c r="K67" s="169"/>
      <c r="L67" s="41"/>
      <c r="M67" s="43"/>
      <c r="N67" s="43"/>
      <c r="O67" s="43"/>
      <c r="P67" s="43"/>
      <c r="Q67" s="43"/>
    </row>
    <row r="68" spans="1:17" x14ac:dyDescent="0.25">
      <c r="A68" s="175" t="s">
        <v>67</v>
      </c>
      <c r="B68" s="175"/>
      <c r="C68" s="175"/>
      <c r="D68" s="175"/>
      <c r="E68" s="175"/>
      <c r="F68" s="175"/>
      <c r="G68" s="175"/>
      <c r="H68" s="175"/>
      <c r="I68" s="175"/>
      <c r="J68" s="175"/>
      <c r="K68" s="17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showGridLines="0" tabSelected="1" zoomScale="90" zoomScaleNormal="90" workbookViewId="0">
      <selection activeCell="I11" sqref="I11"/>
    </sheetView>
  </sheetViews>
  <sheetFormatPr baseColWidth="10" defaultColWidth="11.42578125" defaultRowHeight="15" x14ac:dyDescent="0.25"/>
  <cols>
    <col min="1" max="1" width="11.42578125" style="44"/>
    <col min="2" max="2" width="26.7109375" style="44" customWidth="1"/>
    <col min="3" max="3" width="30.7109375" style="44" customWidth="1"/>
    <col min="4" max="4" width="43.7109375" style="44" customWidth="1"/>
    <col min="5" max="6" width="30.7109375" style="44" customWidth="1"/>
    <col min="7" max="7" width="17" style="44" customWidth="1"/>
    <col min="8" max="16384" width="11.42578125" style="44"/>
  </cols>
  <sheetData>
    <row r="1" spans="1:7" ht="192.4" customHeight="1" x14ac:dyDescent="0.25"/>
    <row r="2" spans="1:7" ht="23.25" x14ac:dyDescent="0.25">
      <c r="A2" s="180" t="s">
        <v>68</v>
      </c>
      <c r="B2" s="180"/>
      <c r="C2" s="180"/>
      <c r="D2" s="180"/>
      <c r="E2" s="180"/>
      <c r="F2" s="180"/>
    </row>
    <row r="4" spans="1:7" s="59" customFormat="1" ht="14.25" x14ac:dyDescent="0.2">
      <c r="B4" s="79" t="s">
        <v>69</v>
      </c>
      <c r="C4" s="60"/>
      <c r="D4" s="80" t="s">
        <v>70</v>
      </c>
      <c r="E4" s="181"/>
      <c r="F4" s="182"/>
    </row>
    <row r="5" spans="1:7" ht="39" customHeight="1" x14ac:dyDescent="0.25">
      <c r="B5" s="183" t="s">
        <v>85</v>
      </c>
      <c r="C5" s="183"/>
      <c r="D5" s="183"/>
      <c r="E5" s="183"/>
      <c r="F5" s="183"/>
      <c r="G5" s="51"/>
    </row>
    <row r="6" spans="1:7" s="62" customFormat="1" ht="20.100000000000001" customHeight="1" x14ac:dyDescent="0.25">
      <c r="B6" s="79" t="s">
        <v>95</v>
      </c>
      <c r="D6" s="29"/>
      <c r="E6" s="29"/>
      <c r="F6" s="29"/>
    </row>
    <row r="7" spans="1:7" s="59" customFormat="1" ht="20.100000000000001" customHeight="1" x14ac:dyDescent="0.2">
      <c r="B7" s="81" t="s">
        <v>96</v>
      </c>
      <c r="D7" s="63"/>
      <c r="E7" s="63"/>
      <c r="F7" s="63"/>
      <c r="G7" s="63"/>
    </row>
    <row r="8" spans="1:7" s="59" customFormat="1" ht="12.75" x14ac:dyDescent="0.2"/>
    <row r="9" spans="1:7" x14ac:dyDescent="0.25">
      <c r="B9" s="104" t="s">
        <v>93</v>
      </c>
      <c r="C9" s="104"/>
      <c r="D9" s="104"/>
      <c r="E9" s="104"/>
      <c r="F9" s="104"/>
    </row>
    <row r="10" spans="1:7" ht="46.5" customHeight="1" x14ac:dyDescent="0.25">
      <c r="B10" s="176"/>
      <c r="C10" s="176"/>
      <c r="D10" s="176"/>
      <c r="E10" s="176"/>
      <c r="F10" s="176"/>
    </row>
    <row r="11" spans="1:7" ht="38.25" x14ac:dyDescent="0.25">
      <c r="B11" s="64" t="s">
        <v>91</v>
      </c>
      <c r="C11" s="65" t="s">
        <v>88</v>
      </c>
      <c r="D11" s="65" t="s">
        <v>71</v>
      </c>
      <c r="E11" s="66" t="s">
        <v>89</v>
      </c>
      <c r="F11" s="66" t="s">
        <v>90</v>
      </c>
    </row>
    <row r="12" spans="1:7" x14ac:dyDescent="0.25">
      <c r="B12" s="68"/>
      <c r="C12" s="69"/>
      <c r="D12" s="70"/>
      <c r="E12" s="71"/>
      <c r="F12" s="71"/>
    </row>
    <row r="13" spans="1:7" x14ac:dyDescent="0.25">
      <c r="B13" s="68"/>
      <c r="C13" s="69"/>
      <c r="D13" s="70"/>
      <c r="E13" s="71"/>
      <c r="F13" s="71"/>
    </row>
    <row r="14" spans="1:7" x14ac:dyDescent="0.25">
      <c r="B14" s="68"/>
      <c r="C14" s="69"/>
      <c r="D14" s="70"/>
      <c r="E14" s="71"/>
      <c r="F14" s="71"/>
    </row>
    <row r="15" spans="1:7" x14ac:dyDescent="0.25">
      <c r="B15" s="68"/>
      <c r="C15" s="69"/>
      <c r="D15" s="70"/>
      <c r="E15" s="71"/>
      <c r="F15" s="71"/>
    </row>
    <row r="16" spans="1:7" x14ac:dyDescent="0.25">
      <c r="B16" s="68"/>
      <c r="C16" s="69"/>
      <c r="D16" s="70"/>
      <c r="E16" s="71"/>
      <c r="F16" s="71"/>
    </row>
    <row r="17" spans="1:8" x14ac:dyDescent="0.25">
      <c r="B17" s="68"/>
      <c r="C17" s="69"/>
      <c r="D17" s="70"/>
      <c r="E17" s="71"/>
      <c r="F17" s="71"/>
    </row>
    <row r="18" spans="1:8" x14ac:dyDescent="0.25">
      <c r="B18" s="68"/>
      <c r="C18" s="69"/>
      <c r="D18" s="70"/>
      <c r="E18" s="71"/>
      <c r="F18" s="71"/>
    </row>
    <row r="19" spans="1:8" x14ac:dyDescent="0.25">
      <c r="B19" s="68"/>
      <c r="C19" s="68"/>
      <c r="D19" s="72"/>
      <c r="E19" s="73"/>
      <c r="F19" s="71"/>
    </row>
    <row r="20" spans="1:8" x14ac:dyDescent="0.25">
      <c r="D20" s="67" t="s">
        <v>67</v>
      </c>
      <c r="E20" s="74">
        <f>SUM(E12:E19)</f>
        <v>0</v>
      </c>
      <c r="F20" s="75">
        <f>SUM(F12:F19)</f>
        <v>0</v>
      </c>
    </row>
    <row r="21" spans="1:8" x14ac:dyDescent="0.25">
      <c r="D21" s="82"/>
      <c r="E21" s="83"/>
      <c r="F21" s="83"/>
    </row>
    <row r="22" spans="1:8" x14ac:dyDescent="0.25">
      <c r="B22" s="59" t="s">
        <v>92</v>
      </c>
      <c r="D22" s="82"/>
      <c r="E22" s="83"/>
      <c r="F22" s="83"/>
    </row>
    <row r="23" spans="1:8" s="46" customFormat="1" x14ac:dyDescent="0.25">
      <c r="B23" s="45"/>
      <c r="C23" s="45"/>
      <c r="D23" s="45"/>
      <c r="E23" s="45"/>
      <c r="F23" s="45"/>
    </row>
    <row r="24" spans="1:8" ht="78" customHeight="1" x14ac:dyDescent="0.25">
      <c r="B24" s="177" t="s">
        <v>94</v>
      </c>
      <c r="C24" s="178"/>
      <c r="D24" s="178"/>
      <c r="E24" s="178"/>
      <c r="F24" s="179"/>
    </row>
    <row r="25" spans="1:8" ht="27.75" customHeight="1" x14ac:dyDescent="0.25">
      <c r="B25" s="50"/>
      <c r="H25" s="48"/>
    </row>
    <row r="26" spans="1:8" s="59" customFormat="1" ht="12.75" x14ac:dyDescent="0.2">
      <c r="B26" s="61" t="s">
        <v>72</v>
      </c>
      <c r="C26" s="76"/>
      <c r="D26" s="61" t="s">
        <v>73</v>
      </c>
      <c r="E26" s="76"/>
      <c r="H26" s="77"/>
    </row>
    <row r="27" spans="1:8" ht="37.5" customHeight="1" x14ac:dyDescent="0.25">
      <c r="A27" s="56"/>
      <c r="B27" s="57"/>
      <c r="C27" s="58"/>
      <c r="D27" s="57"/>
      <c r="E27" s="58"/>
      <c r="F27" s="56"/>
      <c r="H27" s="49"/>
    </row>
    <row r="29" spans="1:8" x14ac:dyDescent="0.25">
      <c r="B29" s="55" t="s">
        <v>86</v>
      </c>
    </row>
    <row r="30" spans="1:8" x14ac:dyDescent="0.25">
      <c r="B30" s="55"/>
    </row>
    <row r="31" spans="1:8" ht="15.75" x14ac:dyDescent="0.25">
      <c r="B31" s="54" t="s">
        <v>87</v>
      </c>
      <c r="C31" s="47"/>
    </row>
    <row r="32" spans="1:8" x14ac:dyDescent="0.25">
      <c r="B32" s="54"/>
      <c r="C32" s="78" t="s">
        <v>82</v>
      </c>
      <c r="D32" s="52" t="s">
        <v>83</v>
      </c>
    </row>
    <row r="33" spans="2:4" x14ac:dyDescent="0.25">
      <c r="B33" s="54"/>
      <c r="C33" s="78" t="s">
        <v>84</v>
      </c>
      <c r="D33" s="52" t="s">
        <v>76</v>
      </c>
    </row>
    <row r="34" spans="2:4" x14ac:dyDescent="0.25">
      <c r="B34" s="54"/>
      <c r="C34" s="53" t="s">
        <v>79</v>
      </c>
      <c r="D34" s="52" t="s">
        <v>75</v>
      </c>
    </row>
    <row r="35" spans="2:4" x14ac:dyDescent="0.25">
      <c r="B35" s="54"/>
      <c r="C35" s="53" t="s">
        <v>80</v>
      </c>
      <c r="D35" s="52" t="s">
        <v>76</v>
      </c>
    </row>
    <row r="36" spans="2:4" x14ac:dyDescent="0.25">
      <c r="C36" s="53" t="s">
        <v>81</v>
      </c>
      <c r="D36" s="52" t="s">
        <v>77</v>
      </c>
    </row>
    <row r="37" spans="2:4" x14ac:dyDescent="0.25">
      <c r="C37" s="53" t="s">
        <v>74</v>
      </c>
      <c r="D37" s="52" t="s">
        <v>78</v>
      </c>
    </row>
  </sheetData>
  <mergeCells count="5">
    <mergeCell ref="B9:F10"/>
    <mergeCell ref="B24:F24"/>
    <mergeCell ref="A2:F2"/>
    <mergeCell ref="E4:F4"/>
    <mergeCell ref="B5:F5"/>
  </mergeCells>
  <dataValidations count="2">
    <dataValidation type="list" allowBlank="1" showInputMessage="1" showErrorMessage="1" sqref="D13:D19" xr:uid="{00000000-0002-0000-0100-000000000000}">
      <formula1>$C$36:$C$37</formula1>
    </dataValidation>
    <dataValidation type="list" allowBlank="1" showInputMessage="1" showErrorMessage="1" sqref="D12" xr:uid="{409FF0B3-25FC-4045-8311-598D8CF7A0FC}">
      <formula1>$C$32:$C$37</formula1>
    </dataValidation>
  </dataValidations>
  <hyperlinks>
    <hyperlink ref="B29" r:id="rId1" display="(1) Consulter la référence : https://eur-lex.europa.eu/legal-content/FR/TXT/?uri=OJ:L_202302831#ntr17-L_202302831FR.000101-E0017"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552450</xdr:colOff>
                    <xdr:row>5</xdr:row>
                    <xdr:rowOff>19050</xdr:rowOff>
                  </from>
                  <to>
                    <xdr:col>1</xdr:col>
                    <xdr:colOff>95250</xdr:colOff>
                    <xdr:row>5</xdr:row>
                    <xdr:rowOff>247650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Déclaration des aides de minimis</dc:subject>
  <dc:creator>DAJ Pôle Aides</dc:creator>
  <cp:lastModifiedBy>DERKENNE Chantal</cp:lastModifiedBy>
  <cp:lastPrinted>2019-11-27T12:52:50Z</cp:lastPrinted>
  <dcterms:created xsi:type="dcterms:W3CDTF">2014-12-03T07:47:04Z</dcterms:created>
  <dcterms:modified xsi:type="dcterms:W3CDTF">2024-02-02T07:26:14Z</dcterms:modified>
</cp:coreProperties>
</file>