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ademecloud-my.sharepoint.com/personal/etienne_marx_ademe_fr/Documents/RDI/1- APR BAT RESP/APR 2024/Modèle dossier candidature/"/>
    </mc:Choice>
  </mc:AlternateContent>
  <xr:revisionPtr revIDLastSave="1021" documentId="8_{11B3C461-9915-4B7E-95D1-F6210E00B9CE}" xr6:coauthVersionLast="47" xr6:coauthVersionMax="47" xr10:uidLastSave="{B7EFC5A4-6DC7-4531-AE47-B6F10AAC6B3C}"/>
  <bookViews>
    <workbookView xWindow="-28920" yWindow="-120" windowWidth="29040" windowHeight="15840" activeTab="1" xr2:uid="{228E3C1D-F87A-474C-ABE4-4373D3768BF6}"/>
  </bookViews>
  <sheets>
    <sheet name="Notice" sheetId="6" r:id="rId1"/>
    <sheet name="Synthèse" sheetId="2" r:id="rId2"/>
    <sheet name="Volet financier coordinateur" sheetId="3" r:id="rId3"/>
    <sheet name="Volet financier partenaire 2" sheetId="8" r:id="rId4"/>
    <sheet name="Volet financier partenaire 3" sheetId="9" r:id="rId5"/>
    <sheet name="Volet financier partenaire 4" sheetId="10" r:id="rId6"/>
    <sheet name="Volet financier partenaire 5" sheetId="11" r:id="rId7"/>
  </sheets>
  <externalReferences>
    <externalReference r:id="rId8"/>
  </externalReferences>
  <definedNames>
    <definedName name="Avance_ligne">'[1]partenaire-coord'!$B$298</definedName>
    <definedName name="Ch_calcul_personnel">'[1]Definition des donnees'!$A$46:$A$48</definedName>
    <definedName name="Ch_categ">'[1]partenaire-coord'!$C$5</definedName>
    <definedName name="Ch_charges_connexes">'[1]Definition des donnees'!$A$51:$A$52</definedName>
    <definedName name="Ch_entreprise">'[1]Definition des donnees'!$A$20:$A$22</definedName>
    <definedName name="Ch_oui_non">'[1]Definition des donnees'!$A$7:$A$8</definedName>
    <definedName name="Ch_taux_de_tva">'[1]Definition des donnees'!$A$55:$A$56</definedName>
    <definedName name="Ch_type_bene">'[1]partenaire-coord'!$F$3</definedName>
    <definedName name="Ch_type_de_recherche">'[1]Definition des donnees'!$A$29:$A$33</definedName>
    <definedName name="Ch_type_operation">'[1]Definition des donnees'!$A$25:$A$26</definedName>
    <definedName name="Charge_connexe_forfaitaire">'[1]Definition des donnees'!$A$51</definedName>
    <definedName name="Charge_connexe_reelle">'[1]Definition des donnees'!$A$52</definedName>
    <definedName name="CHOIX">'[1]Definition des donnees'!$A$3:$A$4</definedName>
    <definedName name="Choix_charges_connexes">'[1]partenaire-coord'!$A$108</definedName>
    <definedName name="Ligne_modal_reglem_fin">'[1]partenaire-coord'!$B$302</definedName>
    <definedName name="Ligne_modal_reglem1">'[1]partenaire-coord'!#REF!</definedName>
    <definedName name="Masque_annexe">'[1]partenaire-coord'!$F$5</definedName>
    <definedName name="Mesure_exceptionnelle">'[1]Definition des donnees'!$A$82</definedName>
    <definedName name="partenaire">[1]Syntheses!$A$7</definedName>
    <definedName name="Personnel1">'[1]Definition des donnees'!$A$41</definedName>
    <definedName name="Personnel2">'[1]Definition des donnees'!$A$42</definedName>
    <definedName name="Personnel3">'[1]Definition des donnees'!$A$43</definedName>
    <definedName name="Total_">'[1]partenaire-coord'!$L$252</definedName>
    <definedName name="Type_bene">'[1]Definition des donnees'!$A$72:$A$74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 l="1"/>
  <c r="E9" i="2"/>
  <c r="D9" i="2"/>
  <c r="E8" i="2"/>
  <c r="D8" i="2"/>
  <c r="E7" i="2"/>
  <c r="D7" i="2"/>
  <c r="E6" i="2"/>
  <c r="D6" i="2"/>
  <c r="E5" i="2"/>
  <c r="D5" i="2"/>
  <c r="F90" i="11"/>
  <c r="E87" i="11"/>
  <c r="D87" i="11"/>
  <c r="F86" i="11"/>
  <c r="F85" i="11"/>
  <c r="F84" i="11"/>
  <c r="F83" i="11"/>
  <c r="F82" i="11"/>
  <c r="F87" i="11" s="1"/>
  <c r="E79" i="11"/>
  <c r="D79" i="11"/>
  <c r="F78" i="11"/>
  <c r="F77" i="11"/>
  <c r="F76" i="11"/>
  <c r="F75" i="11"/>
  <c r="F74" i="11"/>
  <c r="F79" i="11" s="1"/>
  <c r="S50" i="11"/>
  <c r="P50" i="11"/>
  <c r="M50" i="11"/>
  <c r="J50" i="11"/>
  <c r="G50" i="11"/>
  <c r="U50" i="11" s="1"/>
  <c r="S49" i="11"/>
  <c r="P49" i="11"/>
  <c r="M49" i="11"/>
  <c r="J49" i="11"/>
  <c r="G49" i="11"/>
  <c r="U49" i="11" s="1"/>
  <c r="S48" i="11"/>
  <c r="P48" i="11"/>
  <c r="M48" i="11"/>
  <c r="J48" i="11"/>
  <c r="G48" i="11"/>
  <c r="U48" i="11" s="1"/>
  <c r="S47" i="11"/>
  <c r="U47" i="11" s="1"/>
  <c r="P47" i="11"/>
  <c r="M47" i="11"/>
  <c r="J47" i="11"/>
  <c r="G47" i="11"/>
  <c r="S46" i="11"/>
  <c r="P46" i="11"/>
  <c r="M46" i="11"/>
  <c r="J46" i="11"/>
  <c r="G46" i="11"/>
  <c r="U46" i="11" s="1"/>
  <c r="S45" i="11"/>
  <c r="P45" i="11"/>
  <c r="M45" i="11"/>
  <c r="J45" i="11"/>
  <c r="G45" i="11"/>
  <c r="U45" i="11" s="1"/>
  <c r="S44" i="11"/>
  <c r="P44" i="11"/>
  <c r="M44" i="11"/>
  <c r="J44" i="11"/>
  <c r="G44" i="11"/>
  <c r="U44" i="11" s="1"/>
  <c r="S43" i="11"/>
  <c r="U43" i="11" s="1"/>
  <c r="P43" i="11"/>
  <c r="M43" i="11"/>
  <c r="J43" i="11"/>
  <c r="G43" i="11"/>
  <c r="S42" i="11"/>
  <c r="P42" i="11"/>
  <c r="M42" i="11"/>
  <c r="J42" i="11"/>
  <c r="G42" i="11"/>
  <c r="U42" i="11" s="1"/>
  <c r="S41" i="11"/>
  <c r="P41" i="11"/>
  <c r="M41" i="11"/>
  <c r="J41" i="11"/>
  <c r="G41" i="11"/>
  <c r="U41" i="11" s="1"/>
  <c r="S40" i="11"/>
  <c r="P40" i="11"/>
  <c r="M40" i="11"/>
  <c r="J40" i="11"/>
  <c r="G40" i="11"/>
  <c r="U40" i="11" s="1"/>
  <c r="S39" i="11"/>
  <c r="U39" i="11" s="1"/>
  <c r="P39" i="11"/>
  <c r="P51" i="11" s="1"/>
  <c r="M39" i="11"/>
  <c r="M51" i="11" s="1"/>
  <c r="J39" i="11"/>
  <c r="J51" i="11" s="1"/>
  <c r="G39" i="11"/>
  <c r="G51" i="11" s="1"/>
  <c r="Q35" i="11"/>
  <c r="N35" i="11"/>
  <c r="K35" i="11"/>
  <c r="H35" i="11"/>
  <c r="E35" i="11"/>
  <c r="U34" i="11"/>
  <c r="S34" i="11"/>
  <c r="P34" i="11"/>
  <c r="M34" i="11"/>
  <c r="J34" i="11"/>
  <c r="G34" i="11"/>
  <c r="S33" i="11"/>
  <c r="P33" i="11"/>
  <c r="M33" i="11"/>
  <c r="J33" i="11"/>
  <c r="U33" i="11" s="1"/>
  <c r="G33" i="11"/>
  <c r="S32" i="11"/>
  <c r="P32" i="11"/>
  <c r="M32" i="11"/>
  <c r="J32" i="11"/>
  <c r="U32" i="11" s="1"/>
  <c r="G32" i="11"/>
  <c r="S31" i="11"/>
  <c r="P31" i="11"/>
  <c r="M31" i="11"/>
  <c r="J31" i="11"/>
  <c r="G31" i="11"/>
  <c r="U31" i="11" s="1"/>
  <c r="U30" i="11"/>
  <c r="S30" i="11"/>
  <c r="P30" i="11"/>
  <c r="M30" i="11"/>
  <c r="J30" i="11"/>
  <c r="G30" i="11"/>
  <c r="S29" i="11"/>
  <c r="S35" i="11" s="1"/>
  <c r="P29" i="11"/>
  <c r="P35" i="11" s="1"/>
  <c r="M29" i="11"/>
  <c r="J29" i="11"/>
  <c r="U29" i="11" s="1"/>
  <c r="G29" i="11"/>
  <c r="S28" i="11"/>
  <c r="P28" i="11"/>
  <c r="M28" i="11"/>
  <c r="M35" i="11" s="1"/>
  <c r="J28" i="11"/>
  <c r="G28" i="11"/>
  <c r="U28" i="11" s="1"/>
  <c r="S27" i="11"/>
  <c r="P27" i="11"/>
  <c r="M27" i="11"/>
  <c r="J27" i="11"/>
  <c r="J35" i="11" s="1"/>
  <c r="G27" i="11"/>
  <c r="U27" i="11" s="1"/>
  <c r="S23" i="11"/>
  <c r="P23" i="11"/>
  <c r="M23" i="11"/>
  <c r="M53" i="11" s="1"/>
  <c r="J23" i="11"/>
  <c r="J53" i="11" s="1"/>
  <c r="G23" i="11"/>
  <c r="U22" i="11"/>
  <c r="U21" i="11"/>
  <c r="U20" i="11"/>
  <c r="U23" i="11" s="1"/>
  <c r="U19" i="11"/>
  <c r="U18" i="11"/>
  <c r="U17" i="11"/>
  <c r="U16" i="11"/>
  <c r="U15" i="11"/>
  <c r="F90" i="10"/>
  <c r="E87" i="10"/>
  <c r="D87" i="10"/>
  <c r="F86" i="10"/>
  <c r="F85" i="10"/>
  <c r="F84" i="10"/>
  <c r="F83" i="10"/>
  <c r="F82" i="10"/>
  <c r="F87" i="10" s="1"/>
  <c r="E79" i="10"/>
  <c r="D79" i="10"/>
  <c r="F78" i="10"/>
  <c r="F77" i="10"/>
  <c r="F76" i="10"/>
  <c r="F75" i="10"/>
  <c r="F74" i="10"/>
  <c r="F79" i="10" s="1"/>
  <c r="S50" i="10"/>
  <c r="P50" i="10"/>
  <c r="M50" i="10"/>
  <c r="J50" i="10"/>
  <c r="U50" i="10" s="1"/>
  <c r="G50" i="10"/>
  <c r="S49" i="10"/>
  <c r="P49" i="10"/>
  <c r="M49" i="10"/>
  <c r="J49" i="10"/>
  <c r="G49" i="10"/>
  <c r="U49" i="10" s="1"/>
  <c r="U48" i="10"/>
  <c r="S48" i="10"/>
  <c r="P48" i="10"/>
  <c r="M48" i="10"/>
  <c r="J48" i="10"/>
  <c r="G48" i="10"/>
  <c r="S47" i="10"/>
  <c r="P47" i="10"/>
  <c r="M47" i="10"/>
  <c r="J47" i="10"/>
  <c r="G47" i="10"/>
  <c r="U47" i="10" s="1"/>
  <c r="S46" i="10"/>
  <c r="P46" i="10"/>
  <c r="M46" i="10"/>
  <c r="J46" i="10"/>
  <c r="U46" i="10" s="1"/>
  <c r="G46" i="10"/>
  <c r="S45" i="10"/>
  <c r="P45" i="10"/>
  <c r="M45" i="10"/>
  <c r="J45" i="10"/>
  <c r="G45" i="10"/>
  <c r="U45" i="10" s="1"/>
  <c r="U44" i="10"/>
  <c r="S44" i="10"/>
  <c r="P44" i="10"/>
  <c r="M44" i="10"/>
  <c r="J44" i="10"/>
  <c r="G44" i="10"/>
  <c r="S43" i="10"/>
  <c r="P43" i="10"/>
  <c r="M43" i="10"/>
  <c r="J43" i="10"/>
  <c r="G43" i="10"/>
  <c r="U43" i="10" s="1"/>
  <c r="S42" i="10"/>
  <c r="P42" i="10"/>
  <c r="M42" i="10"/>
  <c r="J42" i="10"/>
  <c r="U42" i="10" s="1"/>
  <c r="G42" i="10"/>
  <c r="S41" i="10"/>
  <c r="P41" i="10"/>
  <c r="M41" i="10"/>
  <c r="J41" i="10"/>
  <c r="G41" i="10"/>
  <c r="U41" i="10" s="1"/>
  <c r="U40" i="10"/>
  <c r="S40" i="10"/>
  <c r="P40" i="10"/>
  <c r="M40" i="10"/>
  <c r="J40" i="10"/>
  <c r="G40" i="10"/>
  <c r="S39" i="10"/>
  <c r="S51" i="10" s="1"/>
  <c r="P39" i="10"/>
  <c r="P51" i="10" s="1"/>
  <c r="M39" i="10"/>
  <c r="M51" i="10" s="1"/>
  <c r="J39" i="10"/>
  <c r="J51" i="10" s="1"/>
  <c r="G39" i="10"/>
  <c r="G51" i="10" s="1"/>
  <c r="Q35" i="10"/>
  <c r="N35" i="10"/>
  <c r="K35" i="10"/>
  <c r="H35" i="10"/>
  <c r="E35" i="10"/>
  <c r="S34" i="10"/>
  <c r="U34" i="10" s="1"/>
  <c r="P34" i="10"/>
  <c r="M34" i="10"/>
  <c r="J34" i="10"/>
  <c r="G34" i="10"/>
  <c r="S33" i="10"/>
  <c r="P33" i="10"/>
  <c r="M33" i="10"/>
  <c r="J33" i="10"/>
  <c r="G33" i="10"/>
  <c r="U33" i="10" s="1"/>
  <c r="S32" i="10"/>
  <c r="P32" i="10"/>
  <c r="M32" i="10"/>
  <c r="J32" i="10"/>
  <c r="G32" i="10"/>
  <c r="U32" i="10" s="1"/>
  <c r="S31" i="10"/>
  <c r="P31" i="10"/>
  <c r="M31" i="10"/>
  <c r="U31" i="10" s="1"/>
  <c r="J31" i="10"/>
  <c r="G31" i="10"/>
  <c r="S30" i="10"/>
  <c r="U30" i="10" s="1"/>
  <c r="P30" i="10"/>
  <c r="M30" i="10"/>
  <c r="J30" i="10"/>
  <c r="G30" i="10"/>
  <c r="S29" i="10"/>
  <c r="P29" i="10"/>
  <c r="P35" i="10" s="1"/>
  <c r="M29" i="10"/>
  <c r="J29" i="10"/>
  <c r="U29" i="10" s="1"/>
  <c r="G29" i="10"/>
  <c r="S28" i="10"/>
  <c r="P28" i="10"/>
  <c r="M28" i="10"/>
  <c r="J28" i="10"/>
  <c r="G28" i="10"/>
  <c r="U28" i="10" s="1"/>
  <c r="U27" i="10"/>
  <c r="S27" i="10"/>
  <c r="S35" i="10" s="1"/>
  <c r="P27" i="10"/>
  <c r="M27" i="10"/>
  <c r="M35" i="10" s="1"/>
  <c r="J27" i="10"/>
  <c r="J35" i="10" s="1"/>
  <c r="J53" i="10" s="1"/>
  <c r="G27" i="10"/>
  <c r="G35" i="10" s="1"/>
  <c r="S23" i="10"/>
  <c r="P23" i="10"/>
  <c r="P53" i="10" s="1"/>
  <c r="M23" i="10"/>
  <c r="M53" i="10" s="1"/>
  <c r="J23" i="10"/>
  <c r="G23" i="10"/>
  <c r="G53" i="10" s="1"/>
  <c r="U22" i="10"/>
  <c r="U21" i="10"/>
  <c r="U20" i="10"/>
  <c r="U19" i="10"/>
  <c r="U23" i="10" s="1"/>
  <c r="U18" i="10"/>
  <c r="U17" i="10"/>
  <c r="U16" i="10"/>
  <c r="U15" i="10"/>
  <c r="F90" i="9"/>
  <c r="E87" i="9"/>
  <c r="D87" i="9"/>
  <c r="F86" i="9"/>
  <c r="F85" i="9"/>
  <c r="F84" i="9"/>
  <c r="F83" i="9"/>
  <c r="F87" i="9" s="1"/>
  <c r="F82" i="9"/>
  <c r="E79" i="9"/>
  <c r="D79" i="9"/>
  <c r="F78" i="9"/>
  <c r="F77" i="9"/>
  <c r="F76" i="9"/>
  <c r="F75" i="9"/>
  <c r="F79" i="9" s="1"/>
  <c r="F74" i="9"/>
  <c r="S50" i="9"/>
  <c r="P50" i="9"/>
  <c r="M50" i="9"/>
  <c r="J50" i="9"/>
  <c r="G50" i="9"/>
  <c r="U50" i="9" s="1"/>
  <c r="S49" i="9"/>
  <c r="P49" i="9"/>
  <c r="M49" i="9"/>
  <c r="J49" i="9"/>
  <c r="G49" i="9"/>
  <c r="U49" i="9" s="1"/>
  <c r="U48" i="9"/>
  <c r="S48" i="9"/>
  <c r="P48" i="9"/>
  <c r="M48" i="9"/>
  <c r="J48" i="9"/>
  <c r="G48" i="9"/>
  <c r="S47" i="9"/>
  <c r="P47" i="9"/>
  <c r="U47" i="9" s="1"/>
  <c r="M47" i="9"/>
  <c r="J47" i="9"/>
  <c r="G47" i="9"/>
  <c r="S46" i="9"/>
  <c r="P46" i="9"/>
  <c r="M46" i="9"/>
  <c r="J46" i="9"/>
  <c r="G46" i="9"/>
  <c r="U46" i="9" s="1"/>
  <c r="S45" i="9"/>
  <c r="P45" i="9"/>
  <c r="M45" i="9"/>
  <c r="J45" i="9"/>
  <c r="G45" i="9"/>
  <c r="U45" i="9" s="1"/>
  <c r="U44" i="9"/>
  <c r="S44" i="9"/>
  <c r="P44" i="9"/>
  <c r="M44" i="9"/>
  <c r="J44" i="9"/>
  <c r="G44" i="9"/>
  <c r="S43" i="9"/>
  <c r="P43" i="9"/>
  <c r="U43" i="9" s="1"/>
  <c r="M43" i="9"/>
  <c r="J43" i="9"/>
  <c r="G43" i="9"/>
  <c r="S42" i="9"/>
  <c r="P42" i="9"/>
  <c r="M42" i="9"/>
  <c r="J42" i="9"/>
  <c r="G42" i="9"/>
  <c r="U42" i="9" s="1"/>
  <c r="S41" i="9"/>
  <c r="P41" i="9"/>
  <c r="M41" i="9"/>
  <c r="J41" i="9"/>
  <c r="G41" i="9"/>
  <c r="U41" i="9" s="1"/>
  <c r="U40" i="9"/>
  <c r="S40" i="9"/>
  <c r="P40" i="9"/>
  <c r="M40" i="9"/>
  <c r="J40" i="9"/>
  <c r="G40" i="9"/>
  <c r="S39" i="9"/>
  <c r="S51" i="9" s="1"/>
  <c r="P39" i="9"/>
  <c r="U39" i="9" s="1"/>
  <c r="M39" i="9"/>
  <c r="M51" i="9" s="1"/>
  <c r="J39" i="9"/>
  <c r="J51" i="9" s="1"/>
  <c r="G39" i="9"/>
  <c r="G51" i="9" s="1"/>
  <c r="Q35" i="9"/>
  <c r="N35" i="9"/>
  <c r="K35" i="9"/>
  <c r="H35" i="9"/>
  <c r="E35" i="9"/>
  <c r="S34" i="9"/>
  <c r="U34" i="9" s="1"/>
  <c r="P34" i="9"/>
  <c r="M34" i="9"/>
  <c r="J34" i="9"/>
  <c r="G34" i="9"/>
  <c r="S33" i="9"/>
  <c r="P33" i="9"/>
  <c r="M33" i="9"/>
  <c r="J33" i="9"/>
  <c r="G33" i="9"/>
  <c r="U33" i="9" s="1"/>
  <c r="S32" i="9"/>
  <c r="P32" i="9"/>
  <c r="M32" i="9"/>
  <c r="J32" i="9"/>
  <c r="G32" i="9"/>
  <c r="U32" i="9" s="1"/>
  <c r="S31" i="9"/>
  <c r="P31" i="9"/>
  <c r="M31" i="9"/>
  <c r="J31" i="9"/>
  <c r="G31" i="9"/>
  <c r="U31" i="9" s="1"/>
  <c r="S30" i="9"/>
  <c r="U30" i="9" s="1"/>
  <c r="P30" i="9"/>
  <c r="M30" i="9"/>
  <c r="J30" i="9"/>
  <c r="G30" i="9"/>
  <c r="S29" i="9"/>
  <c r="P29" i="9"/>
  <c r="P35" i="9" s="1"/>
  <c r="M29" i="9"/>
  <c r="J29" i="9"/>
  <c r="G29" i="9"/>
  <c r="U29" i="9" s="1"/>
  <c r="S28" i="9"/>
  <c r="P28" i="9"/>
  <c r="M28" i="9"/>
  <c r="J28" i="9"/>
  <c r="G28" i="9"/>
  <c r="U28" i="9" s="1"/>
  <c r="S27" i="9"/>
  <c r="S35" i="9" s="1"/>
  <c r="P27" i="9"/>
  <c r="M27" i="9"/>
  <c r="M35" i="9" s="1"/>
  <c r="J27" i="9"/>
  <c r="J35" i="9" s="1"/>
  <c r="G27" i="9"/>
  <c r="U27" i="9" s="1"/>
  <c r="S23" i="9"/>
  <c r="P23" i="9"/>
  <c r="M23" i="9"/>
  <c r="J23" i="9"/>
  <c r="J53" i="9" s="1"/>
  <c r="G23" i="9"/>
  <c r="U22" i="9"/>
  <c r="U21" i="9"/>
  <c r="U20" i="9"/>
  <c r="U19" i="9"/>
  <c r="U23" i="9" s="1"/>
  <c r="U18" i="9"/>
  <c r="U17" i="9"/>
  <c r="U16" i="9"/>
  <c r="U15" i="9"/>
  <c r="F90" i="8"/>
  <c r="E87" i="8"/>
  <c r="D87" i="8"/>
  <c r="F86" i="8"/>
  <c r="F85" i="8"/>
  <c r="F84" i="8"/>
  <c r="F87" i="8" s="1"/>
  <c r="F83" i="8"/>
  <c r="F82" i="8"/>
  <c r="E79" i="8"/>
  <c r="D79" i="8"/>
  <c r="F78" i="8"/>
  <c r="F77" i="8"/>
  <c r="F76" i="8"/>
  <c r="F79" i="8" s="1"/>
  <c r="F75" i="8"/>
  <c r="F74" i="8"/>
  <c r="S50" i="8"/>
  <c r="P50" i="8"/>
  <c r="M50" i="8"/>
  <c r="J50" i="8"/>
  <c r="G50" i="8"/>
  <c r="U50" i="8" s="1"/>
  <c r="S49" i="8"/>
  <c r="P49" i="8"/>
  <c r="M49" i="8"/>
  <c r="J49" i="8"/>
  <c r="G49" i="8"/>
  <c r="U49" i="8" s="1"/>
  <c r="U48" i="8"/>
  <c r="S48" i="8"/>
  <c r="P48" i="8"/>
  <c r="M48" i="8"/>
  <c r="J48" i="8"/>
  <c r="G48" i="8"/>
  <c r="S47" i="8"/>
  <c r="P47" i="8"/>
  <c r="U47" i="8" s="1"/>
  <c r="M47" i="8"/>
  <c r="J47" i="8"/>
  <c r="G47" i="8"/>
  <c r="S46" i="8"/>
  <c r="P46" i="8"/>
  <c r="M46" i="8"/>
  <c r="J46" i="8"/>
  <c r="G46" i="8"/>
  <c r="U46" i="8" s="1"/>
  <c r="S45" i="8"/>
  <c r="P45" i="8"/>
  <c r="M45" i="8"/>
  <c r="J45" i="8"/>
  <c r="G45" i="8"/>
  <c r="U45" i="8" s="1"/>
  <c r="U44" i="8"/>
  <c r="S44" i="8"/>
  <c r="P44" i="8"/>
  <c r="M44" i="8"/>
  <c r="J44" i="8"/>
  <c r="G44" i="8"/>
  <c r="S43" i="8"/>
  <c r="P43" i="8"/>
  <c r="U43" i="8" s="1"/>
  <c r="M43" i="8"/>
  <c r="J43" i="8"/>
  <c r="G43" i="8"/>
  <c r="S42" i="8"/>
  <c r="P42" i="8"/>
  <c r="M42" i="8"/>
  <c r="J42" i="8"/>
  <c r="G42" i="8"/>
  <c r="U42" i="8" s="1"/>
  <c r="S41" i="8"/>
  <c r="P41" i="8"/>
  <c r="M41" i="8"/>
  <c r="J41" i="8"/>
  <c r="G41" i="8"/>
  <c r="U41" i="8" s="1"/>
  <c r="U40" i="8"/>
  <c r="S40" i="8"/>
  <c r="P40" i="8"/>
  <c r="M40" i="8"/>
  <c r="J40" i="8"/>
  <c r="G40" i="8"/>
  <c r="S39" i="8"/>
  <c r="S51" i="8" s="1"/>
  <c r="P39" i="8"/>
  <c r="U39" i="8" s="1"/>
  <c r="M39" i="8"/>
  <c r="M51" i="8" s="1"/>
  <c r="J39" i="8"/>
  <c r="J51" i="8" s="1"/>
  <c r="G39" i="8"/>
  <c r="G51" i="8" s="1"/>
  <c r="Q35" i="8"/>
  <c r="N35" i="8"/>
  <c r="K35" i="8"/>
  <c r="H35" i="8"/>
  <c r="E35" i="8"/>
  <c r="S34" i="8"/>
  <c r="U34" i="8" s="1"/>
  <c r="P34" i="8"/>
  <c r="M34" i="8"/>
  <c r="J34" i="8"/>
  <c r="G34" i="8"/>
  <c r="S33" i="8"/>
  <c r="P33" i="8"/>
  <c r="M33" i="8"/>
  <c r="U33" i="8" s="1"/>
  <c r="J33" i="8"/>
  <c r="G33" i="8"/>
  <c r="S32" i="8"/>
  <c r="P32" i="8"/>
  <c r="M32" i="8"/>
  <c r="J32" i="8"/>
  <c r="G32" i="8"/>
  <c r="U32" i="8" s="1"/>
  <c r="S31" i="8"/>
  <c r="P31" i="8"/>
  <c r="M31" i="8"/>
  <c r="J31" i="8"/>
  <c r="G31" i="8"/>
  <c r="U31" i="8" s="1"/>
  <c r="S30" i="8"/>
  <c r="S35" i="8" s="1"/>
  <c r="P30" i="8"/>
  <c r="M30" i="8"/>
  <c r="J30" i="8"/>
  <c r="G30" i="8"/>
  <c r="S29" i="8"/>
  <c r="P29" i="8"/>
  <c r="P35" i="8" s="1"/>
  <c r="M29" i="8"/>
  <c r="U29" i="8" s="1"/>
  <c r="J29" i="8"/>
  <c r="G29" i="8"/>
  <c r="S28" i="8"/>
  <c r="P28" i="8"/>
  <c r="M28" i="8"/>
  <c r="J28" i="8"/>
  <c r="G28" i="8"/>
  <c r="G35" i="8" s="1"/>
  <c r="G53" i="8" s="1"/>
  <c r="S27" i="8"/>
  <c r="P27" i="8"/>
  <c r="M27" i="8"/>
  <c r="M35" i="8" s="1"/>
  <c r="J27" i="8"/>
  <c r="J35" i="8" s="1"/>
  <c r="G27" i="8"/>
  <c r="U27" i="8" s="1"/>
  <c r="S23" i="8"/>
  <c r="P23" i="8"/>
  <c r="M23" i="8"/>
  <c r="M53" i="8" s="1"/>
  <c r="J23" i="8"/>
  <c r="J53" i="8" s="1"/>
  <c r="G23" i="8"/>
  <c r="U22" i="8"/>
  <c r="U21" i="8"/>
  <c r="U20" i="8"/>
  <c r="U19" i="8"/>
  <c r="U23" i="8" s="1"/>
  <c r="U18" i="8"/>
  <c r="U17" i="8"/>
  <c r="U16" i="8"/>
  <c r="U15" i="8"/>
  <c r="F90" i="3"/>
  <c r="F86" i="3"/>
  <c r="F85" i="3"/>
  <c r="F84" i="3"/>
  <c r="F83" i="3"/>
  <c r="F82" i="3"/>
  <c r="F87" i="3" s="1"/>
  <c r="F75" i="3"/>
  <c r="F76" i="3"/>
  <c r="F77" i="3"/>
  <c r="F78" i="3"/>
  <c r="F74" i="3"/>
  <c r="E10" i="2" l="1"/>
  <c r="D92" i="11"/>
  <c r="J58" i="11"/>
  <c r="J60" i="11"/>
  <c r="M58" i="11"/>
  <c r="M60" i="11"/>
  <c r="U51" i="11"/>
  <c r="P53" i="11"/>
  <c r="S53" i="11"/>
  <c r="U35" i="11"/>
  <c r="U53" i="11" s="1"/>
  <c r="G35" i="11"/>
  <c r="G53" i="11" s="1"/>
  <c r="S51" i="11"/>
  <c r="G60" i="10"/>
  <c r="G58" i="10"/>
  <c r="U35" i="10"/>
  <c r="P58" i="10"/>
  <c r="P60" i="10"/>
  <c r="D92" i="10"/>
  <c r="U53" i="10"/>
  <c r="S53" i="10"/>
  <c r="M58" i="10"/>
  <c r="M60" i="10" s="1"/>
  <c r="J58" i="10"/>
  <c r="J60" i="10" s="1"/>
  <c r="U39" i="10"/>
  <c r="U51" i="10" s="1"/>
  <c r="G53" i="9"/>
  <c r="J60" i="9"/>
  <c r="J58" i="9"/>
  <c r="D92" i="9"/>
  <c r="U35" i="9"/>
  <c r="U53" i="9" s="1"/>
  <c r="U51" i="9"/>
  <c r="M53" i="9"/>
  <c r="P53" i="9"/>
  <c r="S53" i="9"/>
  <c r="P51" i="9"/>
  <c r="G35" i="9"/>
  <c r="J58" i="8"/>
  <c r="J60" i="8" s="1"/>
  <c r="M58" i="8"/>
  <c r="M60" i="8"/>
  <c r="G58" i="8"/>
  <c r="P53" i="8"/>
  <c r="D92" i="8"/>
  <c r="S53" i="8"/>
  <c r="U51" i="8"/>
  <c r="P51" i="8"/>
  <c r="U30" i="8"/>
  <c r="U28" i="8"/>
  <c r="U35" i="8" s="1"/>
  <c r="U53" i="8" s="1"/>
  <c r="F79" i="3"/>
  <c r="D92" i="3" s="1"/>
  <c r="S58" i="11" l="1"/>
  <c r="S60" i="11" s="1"/>
  <c r="P58" i="11"/>
  <c r="P60" i="11" s="1"/>
  <c r="G58" i="11"/>
  <c r="G60" i="11" s="1"/>
  <c r="S58" i="10"/>
  <c r="S60" i="10" s="1"/>
  <c r="U60" i="10" s="1"/>
  <c r="D62" i="10" s="1"/>
  <c r="M58" i="9"/>
  <c r="M60" i="9" s="1"/>
  <c r="S58" i="9"/>
  <c r="S60" i="9" s="1"/>
  <c r="P58" i="9"/>
  <c r="P60" i="9" s="1"/>
  <c r="G58" i="9"/>
  <c r="U58" i="9" s="1"/>
  <c r="S58" i="8"/>
  <c r="S60" i="8" s="1"/>
  <c r="P58" i="8"/>
  <c r="U58" i="8" s="1"/>
  <c r="P60" i="8"/>
  <c r="G60" i="8"/>
  <c r="U60" i="11" l="1"/>
  <c r="D62" i="11" s="1"/>
  <c r="U58" i="11"/>
  <c r="U58" i="10"/>
  <c r="G60" i="9"/>
  <c r="U60" i="9" s="1"/>
  <c r="D62" i="9" s="1"/>
  <c r="U60" i="8"/>
  <c r="D62" i="8" s="1"/>
  <c r="E87" i="3" l="1"/>
  <c r="D87" i="3"/>
  <c r="E79" i="3"/>
  <c r="D79" i="3"/>
  <c r="S40" i="3"/>
  <c r="S41" i="3"/>
  <c r="S42" i="3"/>
  <c r="S43" i="3"/>
  <c r="S44" i="3"/>
  <c r="S45" i="3"/>
  <c r="S46" i="3"/>
  <c r="S47" i="3"/>
  <c r="S48" i="3"/>
  <c r="S49" i="3"/>
  <c r="S50" i="3"/>
  <c r="P40" i="3"/>
  <c r="P41" i="3"/>
  <c r="P42" i="3"/>
  <c r="P43" i="3"/>
  <c r="P44" i="3"/>
  <c r="P45" i="3"/>
  <c r="P46" i="3"/>
  <c r="P47" i="3"/>
  <c r="P48" i="3"/>
  <c r="P49" i="3"/>
  <c r="P50" i="3"/>
  <c r="M40" i="3"/>
  <c r="M41" i="3"/>
  <c r="M42" i="3"/>
  <c r="M43" i="3"/>
  <c r="M44" i="3"/>
  <c r="M45" i="3"/>
  <c r="M46" i="3"/>
  <c r="M47" i="3"/>
  <c r="M48" i="3"/>
  <c r="M49" i="3"/>
  <c r="M50" i="3"/>
  <c r="J40" i="3"/>
  <c r="J41" i="3"/>
  <c r="J42" i="3"/>
  <c r="J43" i="3"/>
  <c r="J44" i="3"/>
  <c r="J45" i="3"/>
  <c r="J46" i="3"/>
  <c r="J47" i="3"/>
  <c r="J48" i="3"/>
  <c r="J49" i="3"/>
  <c r="J50" i="3"/>
  <c r="S39" i="3"/>
  <c r="P39" i="3"/>
  <c r="M39" i="3"/>
  <c r="J39" i="3"/>
  <c r="G40" i="3"/>
  <c r="G41" i="3"/>
  <c r="G42" i="3"/>
  <c r="G43" i="3"/>
  <c r="G44" i="3"/>
  <c r="G45" i="3"/>
  <c r="G46" i="3"/>
  <c r="G47" i="3"/>
  <c r="G48" i="3"/>
  <c r="G49" i="3"/>
  <c r="G50" i="3"/>
  <c r="G39" i="3"/>
  <c r="U16" i="3"/>
  <c r="U17" i="3"/>
  <c r="U18" i="3"/>
  <c r="U19" i="3"/>
  <c r="U20" i="3"/>
  <c r="U21" i="3"/>
  <c r="U22" i="3"/>
  <c r="U15" i="3"/>
  <c r="S34" i="3"/>
  <c r="S33" i="3"/>
  <c r="S32" i="3"/>
  <c r="S31" i="3"/>
  <c r="S30" i="3"/>
  <c r="S29" i="3"/>
  <c r="S28" i="3"/>
  <c r="S27" i="3"/>
  <c r="P34" i="3"/>
  <c r="P33" i="3"/>
  <c r="P32" i="3"/>
  <c r="P31" i="3"/>
  <c r="P30" i="3"/>
  <c r="P29" i="3"/>
  <c r="P28" i="3"/>
  <c r="P27" i="3"/>
  <c r="M34" i="3"/>
  <c r="M33" i="3"/>
  <c r="M32" i="3"/>
  <c r="M31" i="3"/>
  <c r="M30" i="3"/>
  <c r="M29" i="3"/>
  <c r="M28" i="3"/>
  <c r="M27" i="3"/>
  <c r="J34" i="3"/>
  <c r="J33" i="3"/>
  <c r="J32" i="3"/>
  <c r="J31" i="3"/>
  <c r="J30" i="3"/>
  <c r="J29" i="3"/>
  <c r="J28" i="3"/>
  <c r="J27" i="3"/>
  <c r="G28" i="3"/>
  <c r="G29" i="3"/>
  <c r="G30" i="3"/>
  <c r="G31" i="3"/>
  <c r="G32" i="3"/>
  <c r="G33" i="3"/>
  <c r="G34" i="3"/>
  <c r="G27" i="3"/>
  <c r="H35" i="3"/>
  <c r="K35" i="3"/>
  <c r="N35" i="3"/>
  <c r="Q35" i="3"/>
  <c r="E35" i="3"/>
  <c r="S23" i="3"/>
  <c r="P23" i="3"/>
  <c r="M23" i="3"/>
  <c r="J23" i="3"/>
  <c r="G23" i="3"/>
  <c r="U43" i="3" l="1"/>
  <c r="U50" i="3"/>
  <c r="U39" i="3"/>
  <c r="U40" i="3"/>
  <c r="U47" i="3"/>
  <c r="U49" i="3"/>
  <c r="U41" i="3"/>
  <c r="S51" i="3"/>
  <c r="U46" i="3"/>
  <c r="M51" i="3"/>
  <c r="U48" i="3"/>
  <c r="U45" i="3"/>
  <c r="P51" i="3"/>
  <c r="U44" i="3"/>
  <c r="G51" i="3"/>
  <c r="U42" i="3"/>
  <c r="J51" i="3"/>
  <c r="U27" i="3"/>
  <c r="U31" i="3"/>
  <c r="U28" i="3"/>
  <c r="U23" i="3"/>
  <c r="U29" i="3"/>
  <c r="S35" i="3"/>
  <c r="U34" i="3"/>
  <c r="U33" i="3"/>
  <c r="U32" i="3"/>
  <c r="J35" i="3"/>
  <c r="P35" i="3"/>
  <c r="M35" i="3"/>
  <c r="G35" i="3"/>
  <c r="U30" i="3"/>
  <c r="S53" i="3" l="1"/>
  <c r="S58" i="3" s="1"/>
  <c r="S60" i="3" s="1"/>
  <c r="G53" i="3"/>
  <c r="G58" i="3" s="1"/>
  <c r="P53" i="3"/>
  <c r="P58" i="3" s="1"/>
  <c r="P60" i="3" s="1"/>
  <c r="J53" i="3"/>
  <c r="J58" i="3" s="1"/>
  <c r="J60" i="3" s="1"/>
  <c r="M53" i="3"/>
  <c r="M58" i="3" s="1"/>
  <c r="M60" i="3" s="1"/>
  <c r="U51" i="3"/>
  <c r="U35" i="3"/>
  <c r="U58" i="3" l="1"/>
  <c r="U53" i="3"/>
  <c r="G60" i="3"/>
  <c r="U60" i="3" s="1"/>
  <c r="D6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MASSON Samuel</author>
    <author>BOISSON Catherine</author>
  </authors>
  <commentList>
    <comment ref="E26" authorId="0" shapeId="0" xr:uid="{860E27A8-88AA-4866-9864-DDACEE1AB4A7}">
      <text>
        <r>
          <rPr>
            <sz val="10"/>
            <color rgb="FF000000"/>
            <rFont val="Tahoma"/>
            <family val="2"/>
          </rPr>
          <t>Liste déroulante avec choix</t>
        </r>
      </text>
    </comment>
    <comment ref="H26" authorId="0" shapeId="0" xr:uid="{870FEEA7-9348-4F79-9707-7F4395E07E5D}">
      <text>
        <r>
          <rPr>
            <sz val="10"/>
            <color rgb="FF000000"/>
            <rFont val="Tahoma"/>
            <family val="2"/>
          </rPr>
          <t>Liste déroulante avec choix</t>
        </r>
      </text>
    </comment>
    <comment ref="K26" authorId="0" shapeId="0" xr:uid="{EE091943-F5E9-4C4F-AA61-DD511D99F424}">
      <text>
        <r>
          <rPr>
            <sz val="10"/>
            <color rgb="FF000000"/>
            <rFont val="Tahoma"/>
            <family val="2"/>
          </rPr>
          <t>Liste déroulante avec choix</t>
        </r>
      </text>
    </comment>
    <comment ref="N26" authorId="0" shapeId="0" xr:uid="{13371E7E-27E4-4FC2-AF30-B413EF9BFD73}">
      <text>
        <r>
          <rPr>
            <sz val="10"/>
            <color rgb="FF000000"/>
            <rFont val="Tahoma"/>
            <family val="2"/>
          </rPr>
          <t>Liste déroulante avec choix</t>
        </r>
      </text>
    </comment>
    <comment ref="Q26" authorId="0" shapeId="0" xr:uid="{B7C5AF43-DF88-4057-8D36-7C158A7D34F1}">
      <text>
        <r>
          <rPr>
            <sz val="10"/>
            <color rgb="FF000000"/>
            <rFont val="Tahoma"/>
            <family val="2"/>
          </rPr>
          <t>Liste déroulante avec choix</t>
        </r>
      </text>
    </comment>
    <comment ref="B57" authorId="1" shapeId="0" xr:uid="{05EB225D-4224-4DCA-9AC0-26059006569D}">
      <text>
        <r>
          <rPr>
            <sz val="9"/>
            <color indexed="81"/>
            <rFont val="Tahoma"/>
            <family val="2"/>
          </rPr>
          <t>Se référer à l'article 12.2 et à la définition des charges connexes en annexe 1 des règles générales de l'ADEME.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MASSON Samuel</author>
    <author>BOISSON Catherine</author>
  </authors>
  <commentList>
    <comment ref="E26" authorId="0" shapeId="0" xr:uid="{94C759AD-BBB7-4EB6-8BCE-CDEAB338CE17}">
      <text>
        <r>
          <rPr>
            <sz val="10"/>
            <color rgb="FF000000"/>
            <rFont val="Tahoma"/>
            <family val="2"/>
          </rPr>
          <t>Liste déroulante avec choix</t>
        </r>
      </text>
    </comment>
    <comment ref="H26" authorId="0" shapeId="0" xr:uid="{82487E8D-F88E-4DF2-A447-E2D082DBEAC3}">
      <text>
        <r>
          <rPr>
            <sz val="10"/>
            <color rgb="FF000000"/>
            <rFont val="Tahoma"/>
            <family val="2"/>
          </rPr>
          <t>Liste déroulante avec choix</t>
        </r>
      </text>
    </comment>
    <comment ref="K26" authorId="0" shapeId="0" xr:uid="{54828F2F-3701-402F-8B1E-99545736C05B}">
      <text>
        <r>
          <rPr>
            <sz val="10"/>
            <color rgb="FF000000"/>
            <rFont val="Tahoma"/>
            <family val="2"/>
          </rPr>
          <t>Liste déroulante avec choix</t>
        </r>
      </text>
    </comment>
    <comment ref="N26" authorId="0" shapeId="0" xr:uid="{2DD067E4-BE0A-4801-B6D2-A1BCC4950BA2}">
      <text>
        <r>
          <rPr>
            <sz val="10"/>
            <color rgb="FF000000"/>
            <rFont val="Tahoma"/>
            <family val="2"/>
          </rPr>
          <t>Liste déroulante avec choix</t>
        </r>
      </text>
    </comment>
    <comment ref="Q26" authorId="0" shapeId="0" xr:uid="{3D3926D0-BA82-444A-AF64-30A6B184929C}">
      <text>
        <r>
          <rPr>
            <sz val="10"/>
            <color rgb="FF000000"/>
            <rFont val="Tahoma"/>
            <family val="2"/>
          </rPr>
          <t>Liste déroulante avec choix</t>
        </r>
      </text>
    </comment>
    <comment ref="B57" authorId="1" shapeId="0" xr:uid="{53365B5B-502E-4B8E-967E-E298EBBFD03D}">
      <text>
        <r>
          <rPr>
            <sz val="9"/>
            <color indexed="81"/>
            <rFont val="Tahoma"/>
            <family val="2"/>
          </rPr>
          <t>Se référer à l'article 12.2 et à la définition des charges connexes en annexe 1 des règles générales de l'ADEME.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MASSON Samuel</author>
    <author>BOISSON Catherine</author>
  </authors>
  <commentList>
    <comment ref="E26" authorId="0" shapeId="0" xr:uid="{4B9B63C6-D42D-4512-9715-A95C690B367A}">
      <text>
        <r>
          <rPr>
            <sz val="10"/>
            <color rgb="FF000000"/>
            <rFont val="Tahoma"/>
            <family val="2"/>
          </rPr>
          <t>Liste déroulante avec choix</t>
        </r>
      </text>
    </comment>
    <comment ref="H26" authorId="0" shapeId="0" xr:uid="{DEE843EB-B53C-4F6D-B0A4-8BB51EA0BD1D}">
      <text>
        <r>
          <rPr>
            <sz val="10"/>
            <color rgb="FF000000"/>
            <rFont val="Tahoma"/>
            <family val="2"/>
          </rPr>
          <t>Liste déroulante avec choix</t>
        </r>
      </text>
    </comment>
    <comment ref="K26" authorId="0" shapeId="0" xr:uid="{6E6B266A-C408-4245-862E-295C3E6336B6}">
      <text>
        <r>
          <rPr>
            <sz val="10"/>
            <color rgb="FF000000"/>
            <rFont val="Tahoma"/>
            <family val="2"/>
          </rPr>
          <t>Liste déroulante avec choix</t>
        </r>
      </text>
    </comment>
    <comment ref="N26" authorId="0" shapeId="0" xr:uid="{93991385-857C-42A3-88B0-4DF8014D8047}">
      <text>
        <r>
          <rPr>
            <sz val="10"/>
            <color rgb="FF000000"/>
            <rFont val="Tahoma"/>
            <family val="2"/>
          </rPr>
          <t>Liste déroulante avec choix</t>
        </r>
      </text>
    </comment>
    <comment ref="Q26" authorId="0" shapeId="0" xr:uid="{6496D951-BB90-4B99-B90E-51AE61C0A94E}">
      <text>
        <r>
          <rPr>
            <sz val="10"/>
            <color rgb="FF000000"/>
            <rFont val="Tahoma"/>
            <family val="2"/>
          </rPr>
          <t>Liste déroulante avec choix</t>
        </r>
      </text>
    </comment>
    <comment ref="B57" authorId="1" shapeId="0" xr:uid="{43952304-DC6C-4FE4-BEAF-30FBA5D1EC76}">
      <text>
        <r>
          <rPr>
            <sz val="9"/>
            <color indexed="81"/>
            <rFont val="Tahoma"/>
            <family val="2"/>
          </rPr>
          <t>Se référer à l'article 12.2 et à la définition des charges connexes en annexe 1 des règles générales de l'ADEME.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MASSON Samuel</author>
    <author>BOISSON Catherine</author>
  </authors>
  <commentList>
    <comment ref="E26" authorId="0" shapeId="0" xr:uid="{8E4462AF-DB0F-4859-B807-9355F8353CA2}">
      <text>
        <r>
          <rPr>
            <sz val="10"/>
            <color rgb="FF000000"/>
            <rFont val="Tahoma"/>
            <family val="2"/>
          </rPr>
          <t>Liste déroulante avec choix</t>
        </r>
      </text>
    </comment>
    <comment ref="H26" authorId="0" shapeId="0" xr:uid="{5E31536B-FD8C-4D3F-AEC1-3335D0405BD5}">
      <text>
        <r>
          <rPr>
            <sz val="10"/>
            <color rgb="FF000000"/>
            <rFont val="Tahoma"/>
            <family val="2"/>
          </rPr>
          <t>Liste déroulante avec choix</t>
        </r>
      </text>
    </comment>
    <comment ref="K26" authorId="0" shapeId="0" xr:uid="{44F81970-23D2-415B-930B-F4D9A5F2B3EB}">
      <text>
        <r>
          <rPr>
            <sz val="10"/>
            <color rgb="FF000000"/>
            <rFont val="Tahoma"/>
            <family val="2"/>
          </rPr>
          <t>Liste déroulante avec choix</t>
        </r>
      </text>
    </comment>
    <comment ref="N26" authorId="0" shapeId="0" xr:uid="{15EBD195-A263-4657-92D7-377A9B0C2057}">
      <text>
        <r>
          <rPr>
            <sz val="10"/>
            <color rgb="FF000000"/>
            <rFont val="Tahoma"/>
            <family val="2"/>
          </rPr>
          <t>Liste déroulante avec choix</t>
        </r>
      </text>
    </comment>
    <comment ref="Q26" authorId="0" shapeId="0" xr:uid="{DFD95538-D916-45DD-821E-115B91A7D87C}">
      <text>
        <r>
          <rPr>
            <sz val="10"/>
            <color rgb="FF000000"/>
            <rFont val="Tahoma"/>
            <family val="2"/>
          </rPr>
          <t>Liste déroulante avec choix</t>
        </r>
      </text>
    </comment>
    <comment ref="B57" authorId="1" shapeId="0" xr:uid="{5DD022F4-F328-4F9E-9EFB-D95CB1A375C1}">
      <text>
        <r>
          <rPr>
            <sz val="9"/>
            <color indexed="81"/>
            <rFont val="Tahoma"/>
            <family val="2"/>
          </rPr>
          <t>Se référer à l'article 12.2 et à la définition des charges connexes en annexe 1 des règles générales de l'ADEME.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MASSON Samuel</author>
    <author>BOISSON Catherine</author>
  </authors>
  <commentList>
    <comment ref="E26" authorId="0" shapeId="0" xr:uid="{E8D1688D-B4FC-44B8-9E04-D76954469664}">
      <text>
        <r>
          <rPr>
            <sz val="10"/>
            <color rgb="FF000000"/>
            <rFont val="Tahoma"/>
            <family val="2"/>
          </rPr>
          <t>Liste déroulante avec choix</t>
        </r>
      </text>
    </comment>
    <comment ref="H26" authorId="0" shapeId="0" xr:uid="{8910EFE3-8AB4-4057-8D4D-E95D58C9170C}">
      <text>
        <r>
          <rPr>
            <sz val="10"/>
            <color rgb="FF000000"/>
            <rFont val="Tahoma"/>
            <family val="2"/>
          </rPr>
          <t>Liste déroulante avec choix</t>
        </r>
      </text>
    </comment>
    <comment ref="K26" authorId="0" shapeId="0" xr:uid="{FA0F170D-9EFA-4488-954E-3BDDC924222A}">
      <text>
        <r>
          <rPr>
            <sz val="10"/>
            <color rgb="FF000000"/>
            <rFont val="Tahoma"/>
            <family val="2"/>
          </rPr>
          <t>Liste déroulante avec choix</t>
        </r>
      </text>
    </comment>
    <comment ref="N26" authorId="0" shapeId="0" xr:uid="{6FE5A6D1-048F-47E7-B9C7-DDF0C5D589D3}">
      <text>
        <r>
          <rPr>
            <sz val="10"/>
            <color rgb="FF000000"/>
            <rFont val="Tahoma"/>
            <family val="2"/>
          </rPr>
          <t>Liste déroulante avec choix</t>
        </r>
      </text>
    </comment>
    <comment ref="Q26" authorId="0" shapeId="0" xr:uid="{98C4E92D-5013-4881-8462-FF31117916BB}">
      <text>
        <r>
          <rPr>
            <sz val="10"/>
            <color rgb="FF000000"/>
            <rFont val="Tahoma"/>
            <family val="2"/>
          </rPr>
          <t>Liste déroulante avec choix</t>
        </r>
      </text>
    </comment>
    <comment ref="B57" authorId="1" shapeId="0" xr:uid="{85A06898-D1B5-40BB-8F34-6A4ACB7758E9}">
      <text>
        <r>
          <rPr>
            <sz val="9"/>
            <color indexed="81"/>
            <rFont val="Tahoma"/>
            <family val="2"/>
          </rPr>
          <t>Se référer à l'article 12.2 et à la définition des charges connexes en annexe 1 des règles générales de l'ADEME.</t>
        </r>
      </text>
    </comment>
  </commentList>
</comments>
</file>

<file path=xl/sharedStrings.xml><?xml version="1.0" encoding="utf-8"?>
<sst xmlns="http://schemas.openxmlformats.org/spreadsheetml/2006/main" count="841" uniqueCount="100">
  <si>
    <t>NOTICE</t>
  </si>
  <si>
    <t>Toutes les définitions, notamment les types de recherche, spécifiques au système d'aides à la Recherche, au Développement et à l'Innovation sont consultables sur le document "Système d'aides à la connaissance" sur le site de l'ADEME.</t>
  </si>
  <si>
    <t>Ne concernent que les biens concourant à la réalisation du projet et totalement amortis sur la durée du projet (comptes comptables de Classe 2). A défaut,  les dépenses d'équipement nécessaires à la réalisation de l'opération sont considérées comme des dotations aux amortissements (comptes comptables de Classe 6), et doivent être portées dans la rubrique "Dépenses de fonctionnement"</t>
  </si>
  <si>
    <r>
      <rPr>
        <b/>
        <sz val="11"/>
        <color rgb="FF000000"/>
        <rFont val="Arial"/>
        <family val="2"/>
      </rPr>
      <t xml:space="preserve">Coûts des salaires et charges salariales et patronales </t>
    </r>
    <r>
      <rPr>
        <sz val="11"/>
        <color rgb="FF000000"/>
        <rFont val="Arial"/>
        <family val="2"/>
      </rPr>
      <t xml:space="preserve">(compris éventuels impôts et taxes directement proportionnels aux salaires versés) des personnes intervenant directement dans la réalisation des objectifs de l'opération, proportionnellement à la part de leur activité mesurée en jours, en mois ou en ETPT. Ces coûts peuvent être basés sur des coûts standards moyens définis dans le cadre d'une comptabilité analytique contrôlable, certifiée par un tiers (comptable public, commissaire aux comptes ou expert comptable indépendant), sous réserve que le coût salarial ainsi appliqué aux employés mobilisés ne s'écarte pas de plus de 10% du coût direct réel. </t>
    </r>
  </si>
  <si>
    <r>
      <t xml:space="preserve">Ne doivent être indiquées </t>
    </r>
    <r>
      <rPr>
        <b/>
        <sz val="11"/>
        <color rgb="FF000000"/>
        <rFont val="Arial"/>
        <family val="2"/>
      </rPr>
      <t>que les dépenses des personnels payés par le bénéficiaire</t>
    </r>
    <r>
      <rPr>
        <sz val="11"/>
        <color rgb="FF000000"/>
        <rFont val="Arial"/>
        <family val="2"/>
      </rPr>
      <t xml:space="preserve"> (pour la sous-traitance, voir la rubrique "A.2 - Autres dépenses de fonctionnement"). 
Pour toutes les catégories de personnels statutaires ou non statutaires de la fonction publique, ou salariés des entités privées, il est demandé d'indiquer les qualifications, </t>
    </r>
    <r>
      <rPr>
        <b/>
        <sz val="11"/>
        <color rgb="FF000000"/>
        <rFont val="Arial"/>
        <family val="2"/>
      </rPr>
      <t>coûts mensuels chargés non environnés (salaires+charges salariales et patronales)</t>
    </r>
    <r>
      <rPr>
        <sz val="11"/>
        <color rgb="FF000000"/>
        <rFont val="Arial"/>
        <family val="2"/>
      </rPr>
      <t xml:space="preserve"> et quantités par unités de temps.
</t>
    </r>
    <r>
      <rPr>
        <b/>
        <sz val="11"/>
        <color rgb="FF000000"/>
        <rFont val="Arial"/>
        <family val="2"/>
      </rPr>
      <t>Les dépenses de personnel statutaire de la fonction publique</t>
    </r>
    <r>
      <rPr>
        <sz val="11"/>
        <color rgb="FF000000"/>
        <rFont val="Arial"/>
        <family val="2"/>
      </rPr>
      <t xml:space="preserve"> (Etat, Territoriale, Hospitalière)</t>
    </r>
    <r>
      <rPr>
        <b/>
        <sz val="11"/>
        <color rgb="FF000000"/>
        <rFont val="Arial"/>
        <family val="2"/>
      </rPr>
      <t xml:space="preserve"> ne sont pas éligibles</t>
    </r>
    <r>
      <rPr>
        <sz val="11"/>
        <color rgb="FF000000"/>
        <rFont val="Arial"/>
        <family val="2"/>
      </rPr>
      <t>, mais doivent apparaître dans le coût total de l'opération. Celles non statutaire (</t>
    </r>
    <r>
      <rPr>
        <b/>
        <sz val="11"/>
        <color rgb="FF000000"/>
        <rFont val="Arial"/>
        <family val="2"/>
      </rPr>
      <t>thésards, stagiaires...</t>
    </r>
    <r>
      <rPr>
        <sz val="11"/>
        <color rgb="FF000000"/>
        <rFont val="Arial"/>
        <family val="2"/>
      </rPr>
      <t>) sont éligibles.</t>
    </r>
  </si>
  <si>
    <t>Dépenses autres que celles de personnel, inhérentes à l'activité du bénéficiaire pour la réalisation du projet.</t>
  </si>
  <si>
    <t xml:space="preserve">Les frais des déplacements pris en considération doivent être liés à la réalisation du projet. </t>
  </si>
  <si>
    <t xml:space="preserve">Seuls les coûts d'amortissements correspondant à la durée du projet, calculés conformément aux normes comptables, sont admissibles. </t>
  </si>
  <si>
    <t>Les prestations extérieures sont des couts de sous-traitance pour travaux (productions ou services) inhérents à l'opération, confiés à un tiers, travaux pour lesquels le bénéficiaire conserve la responsabilité contractuelle.</t>
  </si>
  <si>
    <t>Charges connexes (coûts indirects : frais généraux, frais de structure)</t>
  </si>
  <si>
    <r>
      <t xml:space="preserve">Ensemble des charges (frais généraux, coûts indirects, frais de structure, frais d'environnement, etc) qui ne peuvent être directement et exclusivement rattachées à l'opération mais qui concourrent à  la  réalisation  des  objectifs  de  celle-ci  justifiant  l’aide accordée et qui nécessitent un calcul intermédiaire pour les affecter à l'opération, </t>
    </r>
    <r>
      <rPr>
        <b/>
        <sz val="11"/>
        <color rgb="FF000000"/>
        <rFont val="Arial"/>
        <family val="2"/>
      </rPr>
      <t>calcul retracé en comptabilité analytique</t>
    </r>
    <r>
      <rPr>
        <sz val="11"/>
        <color rgb="FF000000"/>
        <rFont val="Arial"/>
        <family val="2"/>
      </rPr>
      <t xml:space="preserve"> du porteur de projet.</t>
    </r>
  </si>
  <si>
    <r>
      <t>La règle générale retenue par l'ADEME pour la prise en compte des charges connexes est la méthode à taux forfaitaire. Ce taux est plafonné à 25% des coûts totaux prévisionnels de l'opération (hors charges connexes).</t>
    </r>
    <r>
      <rPr>
        <b/>
        <sz val="11"/>
        <color rgb="FFFF0000"/>
        <rFont val="Arial"/>
        <family val="2"/>
      </rPr>
      <t xml:space="preserve"> </t>
    </r>
    <r>
      <rPr>
        <sz val="11"/>
        <color rgb="FF000000"/>
        <rFont val="Arial"/>
        <family val="2"/>
      </rPr>
      <t xml:space="preserve">Le taux forfaitaire de 25% peut être ajusté à la baisse si les charges connexes prévisionnelles sont inférieures à celui-ci. </t>
    </r>
    <r>
      <rPr>
        <b/>
        <sz val="11"/>
        <color rgb="FF000000"/>
        <rFont val="Arial"/>
        <family val="2"/>
      </rPr>
      <t>Ce taux est ensuite fixé contractuellement et ne peut varier.</t>
    </r>
    <r>
      <rPr>
        <sz val="11"/>
        <color rgb="FF000000"/>
        <rFont val="Arial"/>
        <family val="2"/>
      </rPr>
      <t xml:space="preserve">
</t>
    </r>
    <r>
      <rPr>
        <i/>
        <sz val="11"/>
        <color rgb="FF000000"/>
        <rFont val="Arial"/>
        <family val="2"/>
      </rPr>
      <t xml:space="preserve">A noter : Dans certains cas, un écart peu important (quelques euros) pourra être constaté entre le montant des charges connexes évalué par le porteur de projet et le montant final de cette ligne de dépenses retenu par l'ADEME en raison des automatisations de calcul informatiques. </t>
    </r>
  </si>
  <si>
    <t>Exceptionnellement et sur demande  de dérogation, la prise en compte des charges connexes réelles peut être retenue. Dans ce cas, cette ligne de dépense devra faire l'objet d'un certificat de contrôle signé par un commissaire aux comptes, comptable public ou expert comptable indépendant lors de la demande de paiement .</t>
  </si>
  <si>
    <r>
      <rPr>
        <b/>
        <sz val="11"/>
        <color rgb="FF000000"/>
        <rFont val="Arial"/>
        <family val="2"/>
      </rPr>
      <t xml:space="preserve">Les dépenses doivent être présentées :
</t>
    </r>
    <r>
      <rPr>
        <sz val="11"/>
        <color rgb="FF000000"/>
        <rFont val="Arial"/>
        <family val="2"/>
      </rPr>
      <t xml:space="preserve">
- en </t>
    </r>
    <r>
      <rPr>
        <b/>
        <sz val="11"/>
        <color rgb="FF000000"/>
        <rFont val="Arial"/>
        <family val="2"/>
      </rPr>
      <t>HTR (Hors taxes récupérables) pour toutes les autres dépenses</t>
    </r>
    <r>
      <rPr>
        <sz val="11"/>
        <color rgb="FF000000"/>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</si>
  <si>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Bénéficiaire</t>
  </si>
  <si>
    <t>Nom du projet (acconyme)</t>
  </si>
  <si>
    <t>Catégorie d'entreprise</t>
  </si>
  <si>
    <t>Type de bénéficiaire</t>
  </si>
  <si>
    <t>1/ BUDGET PREVISIONNEL DE L'OPERATION</t>
  </si>
  <si>
    <r>
      <t xml:space="preserve">Pour rappel, les dépenses doivent être présentées </t>
    </r>
    <r>
      <rPr>
        <b/>
        <sz val="11"/>
        <rFont val="Arial"/>
        <family val="2"/>
      </rPr>
      <t>HTR (Hors taxes récupérables)</t>
    </r>
    <r>
      <rPr>
        <sz val="11"/>
        <rFont val="Arial"/>
        <family val="2"/>
      </rPr>
      <t xml:space="preserve">, c’est-à-dire : 
</t>
    </r>
    <r>
      <rPr>
        <b/>
        <sz val="11"/>
        <rFont val="Arial"/>
        <family val="2"/>
      </rPr>
      <t xml:space="preserve">Coûts de l’opération déduits de la taxe récupérable directement (TVA) ou indirectement (FCTVA). </t>
    </r>
    <r>
      <rPr>
        <sz val="11"/>
        <rFont val="Arial"/>
        <family val="2"/>
      </rPr>
      <t xml:space="preserve">
En conséquence, la part de TVA non récupérable sur ces dépenses pour les partenaires assujettis ou partiellement assujettis à la TVA constituent une dépense éligible. </t>
    </r>
  </si>
  <si>
    <t>Pour cette opération :</t>
  </si>
  <si>
    <t>Etes-vous ?</t>
  </si>
  <si>
    <t>LOT 1</t>
  </si>
  <si>
    <t>Nombre de mois</t>
  </si>
  <si>
    <t>Précisions éventuelles</t>
  </si>
  <si>
    <t>LOT 2</t>
  </si>
  <si>
    <t>LOT 3</t>
  </si>
  <si>
    <t>LOT 4</t>
  </si>
  <si>
    <t>LOT 5</t>
  </si>
  <si>
    <t>Dépenses d'équipement / Investissement</t>
  </si>
  <si>
    <t xml:space="preserve"> Coût  en € HTR</t>
  </si>
  <si>
    <t>Cout unitaire</t>
  </si>
  <si>
    <t>Quantité</t>
  </si>
  <si>
    <t>Autres dépenses de fonctionnement</t>
  </si>
  <si>
    <t>Coût unitaire</t>
  </si>
  <si>
    <t>Sous-total général</t>
  </si>
  <si>
    <t>Indiquer le taux (en %)</t>
  </si>
  <si>
    <t>Forfait : Maximum 25% du coût total de l'opération (hors charges connexes)</t>
  </si>
  <si>
    <t xml:space="preserve">2/ PLAN DE FINANCEMENT </t>
  </si>
  <si>
    <t>Total</t>
  </si>
  <si>
    <t>Frais de déplacements / Missions / Réceptions</t>
  </si>
  <si>
    <t xml:space="preserve">Personnel extérieur </t>
  </si>
  <si>
    <t>Prestations extérieures - Formation / Communication / Animation</t>
  </si>
  <si>
    <t>Prestations extérieures - autres dépenses de sous-traitance (études / honoraires…)</t>
  </si>
  <si>
    <t>Autres dépenses (documentation / reproduction / fluides / énergies / petites fournitures …)</t>
  </si>
  <si>
    <t>Dotation aux amortissements</t>
  </si>
  <si>
    <t>Coûts de production à immobiliser</t>
  </si>
  <si>
    <t>Coût lié à la certification de contrôle des dépenses</t>
  </si>
  <si>
    <t>Frais d'inscription colloques</t>
  </si>
  <si>
    <t>Frais de mobilisation d'outils avec ou sans refacturation interne</t>
  </si>
  <si>
    <t>Autres : à préciser</t>
  </si>
  <si>
    <t>Sous-total dépenses d'équipement / investissement</t>
  </si>
  <si>
    <t>[Description]</t>
  </si>
  <si>
    <t>Statutaire de la fonction publique</t>
  </si>
  <si>
    <t>Cout en €</t>
  </si>
  <si>
    <t>Sous-total dépense de personnel</t>
  </si>
  <si>
    <t>Coût en €</t>
  </si>
  <si>
    <t>Equipements process (RDI)</t>
  </si>
  <si>
    <t>Logiciels et brevets</t>
  </si>
  <si>
    <t>Matériel informatique</t>
  </si>
  <si>
    <t>Autres équipements</t>
  </si>
  <si>
    <t>Sous-total autres dépenses de fonctionnement</t>
  </si>
  <si>
    <t>Choisir une valeur</t>
  </si>
  <si>
    <t>Total général par lot</t>
  </si>
  <si>
    <t>Dépenses de personnel</t>
  </si>
  <si>
    <t xml:space="preserve"> Coût en € HTR</t>
  </si>
  <si>
    <t>Montant de l'aide financière sollicitée pour cette opération</t>
  </si>
  <si>
    <r>
      <rPr>
        <b/>
        <sz val="11"/>
        <color theme="1"/>
        <rFont val="Arial"/>
        <family val="2"/>
      </rPr>
      <t>Quels sont les objectifs du "plan de financement" ?</t>
    </r>
    <r>
      <rPr>
        <sz val="11"/>
        <color theme="1"/>
        <rFont val="Arial"/>
        <family val="2"/>
      </rPr>
      <t xml:space="preserve">
Ce plan de financement a pour but d'informer l'ADEME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</si>
  <si>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Si plusieurs financeurs, merci d'utiliser une ligne par financeur.</t>
  </si>
  <si>
    <t>Aides publiques</t>
  </si>
  <si>
    <t>Aides privées</t>
  </si>
  <si>
    <t>Auto-financement</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</si>
  <si>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</si>
  <si>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Total des dépenses affectées à l'opération</t>
  </si>
  <si>
    <t>Prévionnelles
en € HTR</t>
  </si>
  <si>
    <t>Obtenues
en € HTR</t>
  </si>
  <si>
    <t>[Financeur 1]</t>
  </si>
  <si>
    <t>[Financeur 2]</t>
  </si>
  <si>
    <t>[Financeur 3]</t>
  </si>
  <si>
    <t>[Financeur 4]</t>
  </si>
  <si>
    <t>[Financeur 5]</t>
  </si>
  <si>
    <t>Total aides publiques</t>
  </si>
  <si>
    <t>Total aides privées</t>
  </si>
  <si>
    <t>Total
en € HTR</t>
  </si>
  <si>
    <t>Fonds propres</t>
  </si>
  <si>
    <t>Le total du plan de financement doit être égal au total du budget général de l'opération</t>
  </si>
  <si>
    <r>
      <rPr>
        <b/>
        <sz val="11"/>
        <color theme="1"/>
        <rFont val="Arial"/>
        <family val="2"/>
      </rPr>
      <t>Quels sont les objectifs du tableau "budget prévisionnel" ?</t>
    </r>
    <r>
      <rPr>
        <sz val="11"/>
        <color theme="1"/>
        <rFont val="Arial"/>
        <family val="2"/>
      </rPr>
      <t xml:space="preserve">
Nous vous invitons à y mentionner les dépenses et charges prévisionnelles nécessaires à l'opération. 
Ces informations doivent refléter le coût total de l'opération et le détail des postes de dépenses ci-dessous, ce qui  permettra lors de la sélection de votre projet  par l'ADEME d'identifier les dépenses éligibles au calcul de l'aide potentielle.  En cas d'octroi de l'aide, un détail de ces coûts vous sera demandé de manière plus précise par lot et type de recherche et qui servira ensuite comme base à la justification des dépenses réelles imputées à l'opération. </t>
    </r>
  </si>
  <si>
    <t>Dépenses d'équipement</t>
  </si>
  <si>
    <t>Dépenses directes de personnel</t>
  </si>
  <si>
    <t>Dépenses de fonctionnement</t>
  </si>
  <si>
    <t>Oui</t>
  </si>
  <si>
    <t>Synthèse par partenaire</t>
  </si>
  <si>
    <t>Coûts totaux</t>
  </si>
  <si>
    <t>Aide demandée</t>
  </si>
  <si>
    <t>Partenaire 2</t>
  </si>
  <si>
    <t>Partenaire 3</t>
  </si>
  <si>
    <t>Partenaire 4</t>
  </si>
  <si>
    <t>Partenaire 5</t>
  </si>
  <si>
    <t>Coordinateur</t>
  </si>
  <si>
    <t>Totaux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</si>
</sst>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27">
    <font>
      <sz val="11"/>
      <color theme="1"/>
      <name val="Calibri"/>
      <family val="2"/>
      <scheme val="minor"/>
    </font>
    <font>
      <sz val="11"/>
      <color theme="1"/>
      <name val="Calibri"/>
      <family val="2"/>
      <scheme val="minor"/>
    </font>
    <font>
      <sz val="10"/>
      <color rgb="FF000000"/>
      <name val="Arial"/>
      <family val="2"/>
    </font>
    <font>
      <b/>
      <sz val="18"/>
      <color rgb="FFFFFFFF"/>
      <name val="Arial"/>
      <family val="2"/>
    </font>
    <font>
      <sz val="11"/>
      <color rgb="FF000000"/>
      <name val="Arial"/>
      <family val="2"/>
    </font>
    <font>
      <sz val="11"/>
      <color rgb="FF000000"/>
      <name val="Calibri"/>
      <family val="2"/>
    </font>
    <font>
      <b/>
      <sz val="11"/>
      <color rgb="FF000000"/>
      <name val="Arial"/>
      <family val="2"/>
    </font>
    <font>
      <b/>
      <sz val="10"/>
      <color rgb="FFFF0000"/>
      <name val="Arial"/>
      <family val="2"/>
    </font>
    <font>
      <b/>
      <sz val="11"/>
      <color rgb="FFFF0000"/>
      <name val="Arial"/>
      <family val="2"/>
    </font>
    <font>
      <i/>
      <sz val="11"/>
      <color rgb="FF000000"/>
      <name val="Arial"/>
      <family val="2"/>
    </font>
    <font>
      <b/>
      <sz val="18"/>
      <color theme="0"/>
      <name val="Arial"/>
      <family val="2"/>
    </font>
    <font>
      <sz val="11"/>
      <name val="Arial"/>
      <family val="2"/>
    </font>
    <font>
      <b/>
      <sz val="11"/>
      <name val="Arial"/>
      <family val="2"/>
    </font>
    <font>
      <b/>
      <sz val="11"/>
      <color theme="5"/>
      <name val="Arial"/>
      <family val="2"/>
    </font>
    <font>
      <sz val="11"/>
      <color theme="5"/>
      <name val="Arial"/>
      <family val="2"/>
    </font>
    <font>
      <sz val="10"/>
      <color rgb="FF000000"/>
      <name val="Tahoma"/>
      <family val="2"/>
    </font>
    <font>
      <sz val="9"/>
      <color indexed="81"/>
      <name val="Tahoma"/>
      <family val="2"/>
    </font>
    <font>
      <b/>
      <sz val="11"/>
      <color theme="0"/>
      <name val="Arial"/>
      <family val="2"/>
    </font>
    <font>
      <b/>
      <sz val="12"/>
      <color theme="0"/>
      <name val="Arial"/>
      <family val="2"/>
    </font>
    <font>
      <sz val="11"/>
      <color theme="1"/>
      <name val="Arial"/>
      <family val="2"/>
    </font>
    <font>
      <b/>
      <sz val="11"/>
      <color theme="1"/>
      <name val="Arial"/>
      <family val="2"/>
    </font>
    <font>
      <sz val="11"/>
      <color theme="0"/>
      <name val="Arial"/>
      <family val="2"/>
    </font>
    <font>
      <i/>
      <sz val="11"/>
      <color theme="1"/>
      <name val="Arial"/>
      <family val="2"/>
    </font>
    <font>
      <b/>
      <sz val="10"/>
      <color theme="1"/>
      <name val="Arial"/>
      <family val="2"/>
    </font>
    <font>
      <b/>
      <sz val="11"/>
      <color theme="0"/>
      <name val="Calibri"/>
      <family val="2"/>
      <scheme val="minor"/>
    </font>
    <font>
      <b/>
      <sz val="11"/>
      <color theme="1"/>
      <name val="Ariane"/>
    </font>
    <font>
      <sz val="11"/>
      <color theme="1"/>
      <name val="Ariane"/>
    </font>
  </fonts>
  <fills count="15">
    <fill>
      <patternFill patternType="none"/>
    </fill>
    <fill>
      <patternFill patternType="gray125"/>
    </fill>
    <fill>
      <patternFill patternType="solid">
        <fgColor rgb="FFF2F2F2"/>
        <bgColor rgb="FFF2F2F2"/>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39997558519241921"/>
        <bgColor rgb="FFDDEBF7"/>
      </patternFill>
    </fill>
    <fill>
      <patternFill patternType="solid">
        <fgColor theme="3" tint="0.39997558519241921"/>
        <bgColor indexed="64"/>
      </patternFill>
    </fill>
    <fill>
      <patternFill patternType="solid">
        <fgColor theme="3" tint="0.39997558519241921"/>
        <bgColor rgb="FFF2F2F2"/>
      </patternFill>
    </fill>
    <fill>
      <patternFill patternType="solid">
        <fgColor theme="3"/>
        <bgColor indexed="64"/>
      </patternFill>
    </fill>
    <fill>
      <patternFill patternType="solid">
        <fgColor theme="0" tint="-4.9989318521683403E-2"/>
        <bgColor theme="4" tint="0.79998168889431442"/>
      </patternFill>
    </fill>
    <fill>
      <patternFill patternType="solid">
        <fgColor rgb="FFC00000"/>
        <bgColor rgb="FF5B9BD5"/>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theme="0" tint="-0.499984740745262"/>
      </bottom>
      <diagonal/>
    </border>
    <border>
      <left style="thin">
        <color indexed="64"/>
      </left>
      <right/>
      <top style="thin">
        <color indexed="64"/>
      </top>
      <bottom style="hair">
        <color theme="0" tint="-0.499984740745262"/>
      </bottom>
      <diagonal/>
    </border>
    <border>
      <left/>
      <right/>
      <top style="thin">
        <color indexed="64"/>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indexed="64"/>
      </left>
      <right style="thin">
        <color indexed="64"/>
      </right>
      <top style="hair">
        <color theme="0" tint="-0.499984740745262"/>
      </top>
      <bottom style="thin">
        <color indexed="64"/>
      </bottom>
      <diagonal/>
    </border>
    <border>
      <left style="thin">
        <color indexed="64"/>
      </left>
      <right/>
      <top style="hair">
        <color theme="0" tint="-0.499984740745262"/>
      </top>
      <bottom style="thin">
        <color indexed="64"/>
      </bottom>
      <diagonal/>
    </border>
    <border>
      <left/>
      <right/>
      <top style="hair">
        <color theme="0" tint="-0.499984740745262"/>
      </top>
      <bottom style="thin">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hair">
        <color theme="0" tint="-0.499984740745262"/>
      </left>
      <right style="hair">
        <color theme="0" tint="-0.499984740745262"/>
      </right>
      <top/>
      <bottom style="thin">
        <color indexed="64"/>
      </bottom>
      <diagonal/>
    </border>
    <border>
      <left style="hair">
        <color theme="0" tint="-0.499984740745262"/>
      </left>
      <right style="thin">
        <color indexed="64"/>
      </right>
      <top/>
      <bottom style="thin">
        <color indexed="64"/>
      </bottom>
      <diagonal/>
    </border>
    <border>
      <left style="thin">
        <color indexed="64"/>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thin">
        <color indexed="64"/>
      </right>
      <top style="thin">
        <color indexed="64"/>
      </top>
      <bottom style="thin">
        <color indexed="64"/>
      </bottom>
      <diagonal/>
    </border>
    <border>
      <left style="thin">
        <color indexed="64"/>
      </left>
      <right style="hair">
        <color theme="0" tint="-0.499984740745262"/>
      </right>
      <top style="thin">
        <color rgb="FF000000"/>
      </top>
      <bottom style="hair">
        <color theme="0" tint="-0.499984740745262"/>
      </bottom>
      <diagonal/>
    </border>
    <border>
      <left style="thin">
        <color indexed="64"/>
      </left>
      <right style="hair">
        <color theme="0" tint="-0.499984740745262"/>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style="hair">
        <color indexed="64"/>
      </left>
      <right/>
      <top/>
      <bottom style="thin">
        <color indexed="64"/>
      </bottom>
      <diagonal/>
    </border>
    <border>
      <left style="thin">
        <color indexed="64"/>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5" fillId="0" borderId="0"/>
  </cellStyleXfs>
  <cellXfs count="233">
    <xf numFmtId="0" fontId="0" fillId="0" borderId="0" xfId="0"/>
    <xf numFmtId="0" fontId="4" fillId="0" borderId="0" xfId="3" applyFont="1" applyAlignment="1" applyProtection="1">
      <alignment horizontal="justify" vertical="center" wrapText="1"/>
    </xf>
    <xf numFmtId="0" fontId="4" fillId="0" borderId="0" xfId="3" applyFont="1" applyAlignment="1" applyProtection="1">
      <alignment vertical="center"/>
    </xf>
    <xf numFmtId="0" fontId="7" fillId="0" borderId="0" xfId="3" applyFont="1" applyAlignment="1" applyProtection="1">
      <alignment horizontal="left" vertical="center" wrapText="1"/>
    </xf>
    <xf numFmtId="0" fontId="4" fillId="0" borderId="0" xfId="4" applyFont="1" applyAlignment="1">
      <alignment horizontal="left" vertical="center" wrapText="1"/>
    </xf>
    <xf numFmtId="0" fontId="7" fillId="0" borderId="0" xfId="3" applyFont="1" applyAlignment="1" applyProtection="1">
      <alignmen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6" fillId="0" borderId="0" xfId="3" applyFont="1" applyBorder="1" applyAlignment="1" applyProtection="1">
      <alignment horizontal="center" vertical="center" wrapText="1"/>
    </xf>
    <xf numFmtId="0" fontId="6" fillId="0" borderId="0" xfId="3" applyFont="1" applyBorder="1" applyAlignment="1" applyProtection="1">
      <alignment horizontal="center"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vertical="center" wrapText="1"/>
    </xf>
    <xf numFmtId="0" fontId="17" fillId="4" borderId="1" xfId="0" applyFont="1" applyFill="1" applyBorder="1" applyAlignment="1">
      <alignment horizontal="center" vertical="center" wrapText="1"/>
    </xf>
    <xf numFmtId="0" fontId="20" fillId="4" borderId="2" xfId="0" applyFont="1" applyFill="1" applyBorder="1" applyAlignment="1">
      <alignment vertical="center"/>
    </xf>
    <xf numFmtId="164" fontId="20" fillId="5" borderId="4" xfId="0" applyNumberFormat="1" applyFont="1" applyFill="1" applyBorder="1" applyAlignment="1">
      <alignment vertical="center"/>
    </xf>
    <xf numFmtId="0" fontId="4" fillId="0" borderId="0" xfId="3" applyFont="1" applyBorder="1" applyAlignment="1" applyProtection="1">
      <alignment horizontal="center" vertical="center" wrapText="1"/>
    </xf>
    <xf numFmtId="0" fontId="17" fillId="0" borderId="0" xfId="0" applyFont="1" applyAlignment="1">
      <alignment vertical="center"/>
    </xf>
    <xf numFmtId="164" fontId="20" fillId="0" borderId="0" xfId="0" applyNumberFormat="1" applyFont="1" applyAlignment="1">
      <alignment vertical="center"/>
    </xf>
    <xf numFmtId="164" fontId="17" fillId="0" borderId="0" xfId="0" applyNumberFormat="1" applyFont="1" applyAlignment="1">
      <alignment horizontal="center" vertical="center"/>
    </xf>
    <xf numFmtId="0" fontId="20" fillId="0" borderId="0" xfId="0" applyFont="1" applyAlignment="1">
      <alignment vertical="center" wrapText="1"/>
    </xf>
    <xf numFmtId="0" fontId="17"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right" vertical="center"/>
    </xf>
    <xf numFmtId="0" fontId="20" fillId="4" borderId="1" xfId="0" applyFont="1" applyFill="1" applyBorder="1" applyAlignment="1">
      <alignment vertical="center"/>
    </xf>
    <xf numFmtId="0" fontId="17" fillId="10" borderId="8" xfId="0" applyFont="1" applyFill="1" applyBorder="1" applyAlignment="1">
      <alignment horizontal="center" vertical="center"/>
    </xf>
    <xf numFmtId="0" fontId="17" fillId="8" borderId="5" xfId="0" applyFont="1" applyFill="1" applyBorder="1" applyAlignment="1">
      <alignment horizontal="center" vertical="center" wrapText="1"/>
    </xf>
    <xf numFmtId="0" fontId="21" fillId="4" borderId="15" xfId="0" applyFont="1" applyFill="1" applyBorder="1" applyAlignment="1">
      <alignment horizontal="center" vertical="center"/>
    </xf>
    <xf numFmtId="0" fontId="19" fillId="4" borderId="16" xfId="0" applyFont="1" applyFill="1" applyBorder="1" applyAlignment="1">
      <alignment vertical="center"/>
    </xf>
    <xf numFmtId="0" fontId="19" fillId="4" borderId="15" xfId="0" applyFont="1" applyFill="1" applyBorder="1" applyAlignment="1">
      <alignment vertical="center"/>
    </xf>
    <xf numFmtId="0" fontId="21" fillId="4" borderId="18" xfId="0" applyFont="1" applyFill="1" applyBorder="1" applyAlignment="1">
      <alignment horizontal="center" vertical="center"/>
    </xf>
    <xf numFmtId="0" fontId="19" fillId="4" borderId="19" xfId="0" applyFont="1" applyFill="1" applyBorder="1" applyAlignment="1">
      <alignment vertical="center"/>
    </xf>
    <xf numFmtId="0" fontId="19" fillId="4" borderId="18" xfId="0" applyFont="1" applyFill="1" applyBorder="1" applyAlignment="1">
      <alignment vertical="center"/>
    </xf>
    <xf numFmtId="0" fontId="21" fillId="4" borderId="21" xfId="0" applyFont="1" applyFill="1" applyBorder="1" applyAlignment="1">
      <alignment horizontal="center" vertical="center"/>
    </xf>
    <xf numFmtId="0" fontId="19" fillId="4" borderId="22" xfId="0" applyFont="1" applyFill="1" applyBorder="1" applyAlignment="1">
      <alignment vertical="center"/>
    </xf>
    <xf numFmtId="0" fontId="19" fillId="4" borderId="21" xfId="0" applyFont="1" applyFill="1" applyBorder="1" applyAlignment="1">
      <alignment vertical="center"/>
    </xf>
    <xf numFmtId="0" fontId="17" fillId="8" borderId="11"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7" fillId="0" borderId="0" xfId="0" applyFont="1" applyAlignment="1">
      <alignment vertical="center" wrapText="1"/>
    </xf>
    <xf numFmtId="0" fontId="17" fillId="8" borderId="3" xfId="0" applyFont="1" applyFill="1" applyBorder="1" applyAlignment="1">
      <alignment horizontal="center" vertical="center" wrapText="1"/>
    </xf>
    <xf numFmtId="0" fontId="18" fillId="8" borderId="11" xfId="0" applyFont="1" applyFill="1" applyBorder="1" applyAlignment="1">
      <alignment vertical="center" wrapText="1"/>
    </xf>
    <xf numFmtId="0" fontId="17" fillId="10" borderId="8" xfId="0" applyFont="1" applyFill="1" applyBorder="1" applyAlignment="1">
      <alignment horizontal="center" vertical="center" wrapText="1"/>
    </xf>
    <xf numFmtId="164" fontId="19" fillId="0" borderId="8" xfId="0" applyNumberFormat="1" applyFont="1" applyBorder="1" applyAlignment="1">
      <alignment vertical="center" wrapText="1"/>
    </xf>
    <xf numFmtId="164" fontId="19" fillId="0" borderId="9" xfId="0" applyNumberFormat="1" applyFont="1" applyBorder="1" applyAlignment="1">
      <alignment vertical="center" wrapText="1"/>
    </xf>
    <xf numFmtId="164" fontId="19" fillId="0" borderId="10" xfId="0" applyNumberFormat="1" applyFont="1" applyBorder="1" applyAlignment="1">
      <alignment vertical="center" wrapText="1"/>
    </xf>
    <xf numFmtId="164" fontId="20" fillId="0" borderId="5" xfId="0" applyNumberFormat="1" applyFont="1" applyBorder="1" applyAlignment="1">
      <alignment vertical="center" wrapText="1"/>
    </xf>
    <xf numFmtId="0" fontId="9" fillId="5" borderId="23" xfId="3" applyFont="1" applyFill="1" applyBorder="1" applyAlignment="1" applyProtection="1">
      <alignment vertical="center"/>
    </xf>
    <xf numFmtId="0" fontId="19" fillId="5" borderId="24" xfId="0" applyFont="1" applyFill="1" applyBorder="1" applyAlignment="1">
      <alignment vertical="center"/>
    </xf>
    <xf numFmtId="0" fontId="19" fillId="5" borderId="25" xfId="0" applyFont="1" applyFill="1" applyBorder="1" applyAlignment="1">
      <alignment horizontal="center" vertical="center"/>
    </xf>
    <xf numFmtId="0" fontId="9" fillId="5" borderId="26" xfId="3" applyFont="1" applyFill="1" applyBorder="1" applyAlignment="1" applyProtection="1">
      <alignment vertical="center"/>
    </xf>
    <xf numFmtId="0" fontId="19" fillId="5" borderId="27" xfId="0" applyFont="1" applyFill="1" applyBorder="1" applyAlignment="1">
      <alignment vertical="center"/>
    </xf>
    <xf numFmtId="0" fontId="19" fillId="5" borderId="28" xfId="0" applyFont="1" applyFill="1" applyBorder="1" applyAlignment="1">
      <alignment horizontal="center" vertical="center"/>
    </xf>
    <xf numFmtId="0" fontId="22" fillId="5" borderId="29" xfId="0" applyFont="1" applyFill="1" applyBorder="1" applyAlignment="1">
      <alignment vertical="center"/>
    </xf>
    <xf numFmtId="0" fontId="19" fillId="5" borderId="30" xfId="0" applyFont="1" applyFill="1" applyBorder="1" applyAlignment="1">
      <alignment vertical="center"/>
    </xf>
    <xf numFmtId="0" fontId="19" fillId="5" borderId="31" xfId="0" applyFont="1" applyFill="1" applyBorder="1" applyAlignment="1">
      <alignment horizontal="center" vertical="center"/>
    </xf>
    <xf numFmtId="0" fontId="17" fillId="11" borderId="1" xfId="3" applyFont="1" applyFill="1" applyBorder="1" applyAlignment="1" applyProtection="1">
      <alignment horizontal="center" vertical="center" wrapText="1"/>
      <protection locked="0"/>
    </xf>
    <xf numFmtId="0" fontId="17" fillId="11" borderId="2" xfId="3" applyFont="1" applyFill="1" applyBorder="1" applyAlignment="1" applyProtection="1">
      <alignment horizontal="center" vertical="center" wrapText="1"/>
    </xf>
    <xf numFmtId="0" fontId="17" fillId="11" borderId="3" xfId="3" applyFont="1" applyFill="1" applyBorder="1" applyAlignment="1" applyProtection="1">
      <alignment horizontal="center" vertical="center" wrapText="1"/>
    </xf>
    <xf numFmtId="0" fontId="18" fillId="11" borderId="1" xfId="3" applyFont="1" applyFill="1" applyBorder="1" applyAlignment="1" applyProtection="1">
      <alignment horizontal="left" vertical="center" wrapText="1"/>
    </xf>
    <xf numFmtId="0" fontId="17" fillId="10" borderId="2"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4" fillId="5" borderId="37" xfId="3" applyFont="1" applyFill="1" applyBorder="1" applyAlignment="1" applyProtection="1">
      <alignment vertical="center"/>
    </xf>
    <xf numFmtId="0" fontId="4" fillId="5" borderId="26" xfId="3" applyFont="1" applyFill="1" applyBorder="1" applyAlignment="1" applyProtection="1">
      <alignment vertical="center"/>
    </xf>
    <xf numFmtId="0" fontId="4" fillId="5" borderId="26" xfId="3" applyFont="1" applyFill="1" applyBorder="1" applyAlignment="1" applyProtection="1">
      <alignment vertical="center"/>
      <protection locked="0"/>
    </xf>
    <xf numFmtId="0" fontId="4" fillId="5" borderId="29" xfId="3" applyFont="1" applyFill="1" applyBorder="1" applyAlignment="1" applyProtection="1">
      <alignment vertical="center"/>
      <protection locked="0"/>
    </xf>
    <xf numFmtId="2" fontId="4" fillId="5" borderId="23" xfId="3" applyNumberFormat="1" applyFont="1" applyFill="1" applyBorder="1" applyAlignment="1" applyProtection="1">
      <alignment horizontal="right" vertical="center" wrapText="1"/>
      <protection locked="0"/>
    </xf>
    <xf numFmtId="164" fontId="4" fillId="5" borderId="24" xfId="3" applyNumberFormat="1" applyFont="1" applyFill="1" applyBorder="1" applyAlignment="1" applyProtection="1">
      <alignment horizontal="right" vertical="center" wrapText="1"/>
    </xf>
    <xf numFmtId="164" fontId="4" fillId="0" borderId="25" xfId="3" applyNumberFormat="1" applyFont="1" applyBorder="1" applyAlignment="1" applyProtection="1">
      <alignment horizontal="right" vertical="center" wrapText="1"/>
    </xf>
    <xf numFmtId="2" fontId="4" fillId="5" borderId="26" xfId="3" applyNumberFormat="1" applyFont="1" applyFill="1" applyBorder="1" applyAlignment="1" applyProtection="1">
      <alignment horizontal="right" vertical="center" wrapText="1"/>
      <protection locked="0"/>
    </xf>
    <xf numFmtId="164" fontId="4" fillId="5" borderId="27" xfId="3" applyNumberFormat="1" applyFont="1" applyFill="1" applyBorder="1" applyAlignment="1" applyProtection="1">
      <alignment horizontal="right" vertical="center" wrapText="1"/>
    </xf>
    <xf numFmtId="164" fontId="4" fillId="0" borderId="28" xfId="3" applyNumberFormat="1" applyFont="1" applyBorder="1" applyAlignment="1" applyProtection="1">
      <alignment horizontal="right" vertical="center" wrapText="1"/>
    </xf>
    <xf numFmtId="2" fontId="19" fillId="5" borderId="29" xfId="0" applyNumberFormat="1" applyFont="1" applyFill="1" applyBorder="1" applyAlignment="1">
      <alignment horizontal="right" vertical="center" wrapText="1"/>
    </xf>
    <xf numFmtId="164" fontId="19" fillId="5" borderId="30" xfId="0" applyNumberFormat="1" applyFont="1" applyFill="1" applyBorder="1" applyAlignment="1">
      <alignment horizontal="right" vertical="center" wrapText="1"/>
    </xf>
    <xf numFmtId="164" fontId="19" fillId="0" borderId="31" xfId="0" applyNumberFormat="1" applyFont="1" applyBorder="1" applyAlignment="1">
      <alignment horizontal="right" vertical="center" wrapText="1"/>
    </xf>
    <xf numFmtId="2" fontId="20" fillId="0" borderId="34" xfId="0" applyNumberFormat="1" applyFont="1" applyBorder="1" applyAlignment="1">
      <alignment horizontal="right" vertical="center" wrapText="1"/>
    </xf>
    <xf numFmtId="0" fontId="20" fillId="4" borderId="35" xfId="0" applyFont="1" applyFill="1" applyBorder="1" applyAlignment="1">
      <alignment horizontal="right" vertical="center" wrapText="1"/>
    </xf>
    <xf numFmtId="164" fontId="20" fillId="0" borderId="36" xfId="0" applyNumberFormat="1" applyFont="1" applyBorder="1" applyAlignment="1">
      <alignment horizontal="right" vertical="center" wrapText="1"/>
    </xf>
    <xf numFmtId="164" fontId="21" fillId="5" borderId="14" xfId="0" applyNumberFormat="1" applyFont="1" applyFill="1" applyBorder="1" applyAlignment="1">
      <alignment horizontal="right" vertical="center"/>
    </xf>
    <xf numFmtId="164" fontId="21" fillId="5" borderId="17" xfId="0" applyNumberFormat="1" applyFont="1" applyFill="1" applyBorder="1" applyAlignment="1">
      <alignment horizontal="right" vertical="center"/>
    </xf>
    <xf numFmtId="164" fontId="21" fillId="5" borderId="20" xfId="0" applyNumberFormat="1" applyFont="1" applyFill="1" applyBorder="1" applyAlignment="1">
      <alignment horizontal="right" vertical="center"/>
    </xf>
    <xf numFmtId="164" fontId="20" fillId="0" borderId="5" xfId="0" applyNumberFormat="1" applyFont="1" applyBorder="1" applyAlignment="1">
      <alignment horizontal="right" vertical="center"/>
    </xf>
    <xf numFmtId="164" fontId="21" fillId="0" borderId="14" xfId="0" applyNumberFormat="1" applyFont="1" applyBorder="1" applyAlignment="1">
      <alignment horizontal="right" vertical="center"/>
    </xf>
    <xf numFmtId="164" fontId="21" fillId="0" borderId="17" xfId="0" applyNumberFormat="1" applyFont="1" applyBorder="1" applyAlignment="1">
      <alignment horizontal="right" vertical="center"/>
    </xf>
    <xf numFmtId="164" fontId="21" fillId="0" borderId="20" xfId="0" applyNumberFormat="1" applyFont="1" applyBorder="1" applyAlignment="1">
      <alignment horizontal="right" vertical="center"/>
    </xf>
    <xf numFmtId="164" fontId="20" fillId="0" borderId="10" xfId="0" applyNumberFormat="1" applyFont="1" applyBorder="1" applyAlignment="1">
      <alignment horizontal="right" vertical="center"/>
    </xf>
    <xf numFmtId="0" fontId="17" fillId="8" borderId="12"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9" fillId="0" borderId="0" xfId="0" applyFont="1" applyAlignment="1">
      <alignment horizontal="right" vertical="center"/>
    </xf>
    <xf numFmtId="164" fontId="19" fillId="0" borderId="9" xfId="0" applyNumberFormat="1" applyFont="1" applyBorder="1" applyAlignment="1">
      <alignment horizontal="right" vertical="center"/>
    </xf>
    <xf numFmtId="0" fontId="4" fillId="5" borderId="23" xfId="3" applyFont="1" applyFill="1" applyBorder="1" applyAlignment="1" applyProtection="1">
      <alignment vertical="center"/>
    </xf>
    <xf numFmtId="0" fontId="17" fillId="5" borderId="23" xfId="0" applyFont="1" applyFill="1" applyBorder="1" applyAlignment="1">
      <alignment horizontal="center" vertical="center"/>
    </xf>
    <xf numFmtId="0" fontId="17" fillId="5" borderId="24" xfId="0" applyFont="1" applyFill="1" applyBorder="1" applyAlignment="1">
      <alignment horizontal="center" vertical="center"/>
    </xf>
    <xf numFmtId="164" fontId="4" fillId="0" borderId="25" xfId="3" applyNumberFormat="1" applyFont="1" applyBorder="1" applyAlignment="1" applyProtection="1">
      <alignment horizontal="right"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164" fontId="19" fillId="0" borderId="28" xfId="0" applyNumberFormat="1" applyFont="1" applyBorder="1" applyAlignment="1">
      <alignment horizontal="right" vertical="center"/>
    </xf>
    <xf numFmtId="0" fontId="17" fillId="5" borderId="29" xfId="0" applyFont="1" applyFill="1" applyBorder="1" applyAlignment="1">
      <alignment horizontal="center" vertical="center"/>
    </xf>
    <xf numFmtId="0" fontId="17" fillId="5" borderId="30" xfId="0" applyFont="1" applyFill="1" applyBorder="1" applyAlignment="1">
      <alignment horizontal="center" vertical="center"/>
    </xf>
    <xf numFmtId="164" fontId="19" fillId="0" borderId="31" xfId="0" applyNumberFormat="1" applyFont="1" applyBorder="1" applyAlignment="1">
      <alignment horizontal="right" vertical="center"/>
    </xf>
    <xf numFmtId="0" fontId="17" fillId="4" borderId="34" xfId="0" applyFont="1" applyFill="1" applyBorder="1" applyAlignment="1">
      <alignment horizontal="center" vertical="center"/>
    </xf>
    <xf numFmtId="0" fontId="17" fillId="4" borderId="35" xfId="0" applyFont="1" applyFill="1" applyBorder="1" applyAlignment="1">
      <alignment horizontal="center" vertical="center"/>
    </xf>
    <xf numFmtId="164" fontId="20" fillId="0" borderId="36" xfId="0" applyNumberFormat="1" applyFont="1" applyBorder="1" applyAlignment="1">
      <alignment horizontal="right" vertical="center"/>
    </xf>
    <xf numFmtId="0" fontId="19" fillId="5" borderId="23" xfId="0" applyFont="1" applyFill="1" applyBorder="1" applyAlignment="1">
      <alignment vertical="center"/>
    </xf>
    <xf numFmtId="0" fontId="19" fillId="5" borderId="26" xfId="0" applyFont="1" applyFill="1" applyBorder="1" applyAlignment="1">
      <alignment vertical="center"/>
    </xf>
    <xf numFmtId="0" fontId="19" fillId="5" borderId="29" xfId="0" applyFont="1" applyFill="1" applyBorder="1" applyAlignment="1">
      <alignment vertical="center"/>
    </xf>
    <xf numFmtId="0" fontId="20" fillId="4" borderId="34" xfId="0" applyFont="1" applyFill="1" applyBorder="1" applyAlignment="1">
      <alignment vertical="center"/>
    </xf>
    <xf numFmtId="0" fontId="20" fillId="4" borderId="35" xfId="0" applyFont="1" applyFill="1" applyBorder="1" applyAlignment="1">
      <alignment vertical="center"/>
    </xf>
    <xf numFmtId="0" fontId="20" fillId="4" borderId="38" xfId="0" applyFont="1" applyFill="1" applyBorder="1" applyAlignment="1">
      <alignment vertical="center"/>
    </xf>
    <xf numFmtId="0" fontId="20" fillId="4" borderId="32" xfId="0" applyFont="1" applyFill="1" applyBorder="1" applyAlignment="1">
      <alignment vertical="center"/>
    </xf>
    <xf numFmtId="164" fontId="20" fillId="0" borderId="33" xfId="0" applyNumberFormat="1" applyFont="1" applyBorder="1" applyAlignment="1">
      <alignment horizontal="right" vertical="center"/>
    </xf>
    <xf numFmtId="164" fontId="19" fillId="0" borderId="8" xfId="0" applyNumberFormat="1" applyFont="1" applyBorder="1" applyAlignment="1">
      <alignment horizontal="right" vertical="center"/>
    </xf>
    <xf numFmtId="164" fontId="19" fillId="0" borderId="0" xfId="0" applyNumberFormat="1" applyFont="1" applyAlignment="1">
      <alignment vertical="center"/>
    </xf>
    <xf numFmtId="164" fontId="12" fillId="0" borderId="4" xfId="0" applyNumberFormat="1" applyFont="1" applyBorder="1" applyAlignment="1">
      <alignment vertical="center"/>
    </xf>
    <xf numFmtId="0" fontId="19" fillId="4" borderId="7" xfId="0" applyFont="1" applyFill="1" applyBorder="1" applyAlignment="1">
      <alignment vertical="center"/>
    </xf>
    <xf numFmtId="0" fontId="17" fillId="8" borderId="10" xfId="0" applyFont="1" applyFill="1" applyBorder="1" applyAlignment="1">
      <alignment horizontal="center" vertical="center" wrapText="1"/>
    </xf>
    <xf numFmtId="0" fontId="4" fillId="0" borderId="0" xfId="4" applyFont="1" applyAlignment="1">
      <alignment horizontal="left" vertical="center" wrapText="1"/>
    </xf>
    <xf numFmtId="0" fontId="4" fillId="0" borderId="0" xfId="3" applyFont="1" applyAlignment="1" applyProtection="1">
      <alignment horizontal="justify" vertical="center" wrapText="1"/>
    </xf>
    <xf numFmtId="0" fontId="4" fillId="0" borderId="0" xfId="3" applyFont="1" applyAlignment="1" applyProtection="1">
      <alignment vertical="center" wrapText="1"/>
    </xf>
    <xf numFmtId="0" fontId="4" fillId="0" borderId="0" xfId="3" applyFont="1" applyAlignment="1" applyProtection="1">
      <alignment horizontal="justify" vertical="center"/>
    </xf>
    <xf numFmtId="0" fontId="4" fillId="2" borderId="0" xfId="4" applyFont="1" applyFill="1" applyAlignment="1">
      <alignment horizontal="left" vertical="center" wrapText="1"/>
    </xf>
    <xf numFmtId="0" fontId="23" fillId="0" borderId="0" xfId="0" applyFont="1" applyAlignment="1">
      <alignment horizontal="left" vertical="center" wrapText="1"/>
    </xf>
    <xf numFmtId="0" fontId="17" fillId="5" borderId="27" xfId="0" applyFont="1" applyFill="1" applyBorder="1" applyAlignment="1">
      <alignment horizontal="left" vertical="center" wrapText="1"/>
    </xf>
    <xf numFmtId="0" fontId="17" fillId="5" borderId="28" xfId="0" applyFont="1" applyFill="1" applyBorder="1" applyAlignment="1">
      <alignment horizontal="left" vertical="center" wrapText="1"/>
    </xf>
    <xf numFmtId="0" fontId="17" fillId="5" borderId="30" xfId="0" applyFont="1" applyFill="1" applyBorder="1" applyAlignment="1">
      <alignment horizontal="left" vertical="center" wrapText="1"/>
    </xf>
    <xf numFmtId="0" fontId="17" fillId="5" borderId="31" xfId="0" applyFont="1" applyFill="1" applyBorder="1" applyAlignment="1">
      <alignment horizontal="left" vertical="center" wrapText="1"/>
    </xf>
    <xf numFmtId="0" fontId="20"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0" fillId="7" borderId="0" xfId="0" applyFont="1" applyFill="1" applyAlignment="1">
      <alignment horizontal="center" vertical="center"/>
    </xf>
    <xf numFmtId="0" fontId="17" fillId="8" borderId="2"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7" fillId="5" borderId="24"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9" fillId="5" borderId="6" xfId="0" applyFont="1" applyFill="1" applyBorder="1" applyAlignment="1" applyProtection="1">
      <alignment horizontal="left" vertical="center"/>
      <protection locked="0"/>
    </xf>
    <xf numFmtId="0" fontId="19" fillId="5" borderId="41" xfId="0" applyFont="1" applyFill="1" applyBorder="1" applyAlignment="1" applyProtection="1">
      <alignment horizontal="left" vertical="center"/>
      <protection locked="0"/>
    </xf>
    <xf numFmtId="0" fontId="18" fillId="12" borderId="39" xfId="0" applyFont="1" applyFill="1" applyBorder="1" applyAlignment="1">
      <alignment vertical="center"/>
    </xf>
    <xf numFmtId="0" fontId="18" fillId="12" borderId="40" xfId="0" applyFont="1" applyFill="1" applyBorder="1" applyAlignment="1">
      <alignment vertical="center"/>
    </xf>
    <xf numFmtId="0" fontId="19" fillId="0" borderId="0" xfId="0" applyFont="1" applyAlignment="1">
      <alignment horizontal="left" vertical="center" wrapText="1"/>
    </xf>
    <xf numFmtId="0" fontId="21" fillId="5" borderId="24"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21" fillId="5" borderId="28" xfId="0" applyFont="1" applyFill="1" applyBorder="1" applyAlignment="1">
      <alignment horizontal="center" vertical="center" wrapText="1"/>
    </xf>
    <xf numFmtId="0" fontId="21" fillId="5" borderId="30"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17" fillId="9" borderId="11" xfId="3" applyFont="1" applyFill="1" applyBorder="1" applyAlignment="1" applyProtection="1">
      <alignment horizontal="center" vertical="center"/>
    </xf>
    <xf numFmtId="0" fontId="17" fillId="9" borderId="12" xfId="3" applyFont="1" applyFill="1" applyBorder="1" applyAlignment="1" applyProtection="1">
      <alignment horizontal="center" vertical="center"/>
    </xf>
    <xf numFmtId="0" fontId="17" fillId="9" borderId="13" xfId="3" applyFont="1" applyFill="1" applyBorder="1" applyAlignment="1" applyProtection="1">
      <alignment horizontal="center" vertical="center"/>
    </xf>
    <xf numFmtId="0" fontId="18" fillId="6" borderId="39" xfId="0" applyFont="1" applyFill="1" applyBorder="1" applyAlignment="1">
      <alignment horizontal="left" vertical="center"/>
    </xf>
    <xf numFmtId="0" fontId="18" fillId="6" borderId="42" xfId="0" applyFont="1" applyFill="1" applyBorder="1" applyAlignment="1">
      <alignment horizontal="left" vertical="center"/>
    </xf>
    <xf numFmtId="0" fontId="17" fillId="9" borderId="1" xfId="3" applyFont="1" applyFill="1" applyBorder="1" applyAlignment="1" applyProtection="1">
      <alignment horizontal="center" vertical="center"/>
    </xf>
    <xf numFmtId="0" fontId="17" fillId="9" borderId="2" xfId="3" applyFont="1" applyFill="1" applyBorder="1" applyAlignment="1" applyProtection="1">
      <alignment horizontal="center" vertical="center"/>
    </xf>
    <xf numFmtId="0" fontId="17" fillId="9" borderId="3" xfId="3" applyFont="1" applyFill="1" applyBorder="1" applyAlignment="1" applyProtection="1">
      <alignment horizontal="center" vertical="center"/>
    </xf>
    <xf numFmtId="0" fontId="18" fillId="8" borderId="1" xfId="0" applyFont="1" applyFill="1" applyBorder="1" applyAlignment="1">
      <alignment vertical="center"/>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9" fillId="4" borderId="1" xfId="0" applyFont="1" applyFill="1" applyBorder="1" applyAlignment="1">
      <alignment vertical="center"/>
    </xf>
    <xf numFmtId="0" fontId="19" fillId="4" borderId="2" xfId="0" applyFont="1" applyFill="1" applyBorder="1" applyAlignment="1">
      <alignment vertical="center"/>
    </xf>
    <xf numFmtId="9" fontId="19" fillId="5" borderId="43" xfId="2" applyFont="1" applyFill="1" applyBorder="1" applyAlignment="1" applyProtection="1">
      <alignment horizontal="center" vertical="center"/>
      <protection locked="0"/>
    </xf>
    <xf numFmtId="0" fontId="19" fillId="4" borderId="6" xfId="0" applyFont="1" applyFill="1" applyBorder="1" applyAlignment="1">
      <alignment vertical="center"/>
    </xf>
    <xf numFmtId="164" fontId="19" fillId="3" borderId="10" xfId="0" applyNumberFormat="1" applyFont="1" applyFill="1" applyBorder="1" applyAlignment="1">
      <alignment vertical="center"/>
    </xf>
    <xf numFmtId="164" fontId="19" fillId="0" borderId="5" xfId="0" applyNumberFormat="1" applyFont="1" applyBorder="1" applyAlignment="1">
      <alignment vertical="center"/>
    </xf>
    <xf numFmtId="0" fontId="12" fillId="0" borderId="1" xfId="0" applyFont="1" applyFill="1" applyBorder="1" applyAlignment="1">
      <alignment horizontal="left" vertical="center"/>
    </xf>
    <xf numFmtId="164" fontId="12" fillId="0" borderId="3" xfId="0" applyNumberFormat="1" applyFont="1" applyFill="1" applyBorder="1" applyAlignment="1">
      <alignment vertical="center"/>
    </xf>
    <xf numFmtId="0" fontId="12" fillId="0" borderId="2" xfId="0" applyFont="1" applyFill="1" applyBorder="1" applyAlignment="1">
      <alignment horizontal="left" vertical="center"/>
    </xf>
    <xf numFmtId="164" fontId="12" fillId="0" borderId="1" xfId="0" applyNumberFormat="1" applyFont="1" applyFill="1" applyBorder="1" applyAlignment="1">
      <alignment vertical="center"/>
    </xf>
    <xf numFmtId="164" fontId="20" fillId="5" borderId="26" xfId="0" applyNumberFormat="1" applyFont="1" applyFill="1" applyBorder="1" applyAlignment="1" applyProtection="1">
      <alignment horizontal="right"/>
      <protection locked="0"/>
    </xf>
    <xf numFmtId="164" fontId="20" fillId="5" borderId="28" xfId="0" applyNumberFormat="1" applyFont="1" applyFill="1" applyBorder="1" applyAlignment="1" applyProtection="1">
      <alignment horizontal="right"/>
      <protection locked="0"/>
    </xf>
    <xf numFmtId="164" fontId="20" fillId="5" borderId="44" xfId="0" applyNumberFormat="1" applyFont="1" applyFill="1" applyBorder="1" applyAlignment="1" applyProtection="1">
      <alignment horizontal="right"/>
      <protection locked="0"/>
    </xf>
    <xf numFmtId="164" fontId="20" fillId="5" borderId="45" xfId="0" applyNumberFormat="1" applyFont="1" applyFill="1" applyBorder="1" applyAlignment="1" applyProtection="1">
      <alignment horizontal="right"/>
      <protection locked="0"/>
    </xf>
    <xf numFmtId="164" fontId="20" fillId="5" borderId="29" xfId="0" applyNumberFormat="1" applyFont="1" applyFill="1" applyBorder="1" applyAlignment="1" applyProtection="1">
      <alignment horizontal="right"/>
      <protection locked="0"/>
    </xf>
    <xf numFmtId="164" fontId="20" fillId="5" borderId="31" xfId="0" applyNumberFormat="1" applyFont="1" applyFill="1" applyBorder="1" applyAlignment="1" applyProtection="1">
      <alignment horizontal="right"/>
      <protection locked="0"/>
    </xf>
    <xf numFmtId="0" fontId="22" fillId="5" borderId="15" xfId="0" applyFont="1" applyFill="1" applyBorder="1" applyAlignment="1" applyProtection="1">
      <protection locked="0"/>
    </xf>
    <xf numFmtId="0" fontId="22" fillId="5" borderId="18" xfId="0" applyFont="1" applyFill="1" applyBorder="1" applyAlignment="1" applyProtection="1">
      <protection locked="0"/>
    </xf>
    <xf numFmtId="0" fontId="22" fillId="5" borderId="21" xfId="0" applyFont="1" applyFill="1" applyBorder="1" applyAlignment="1" applyProtection="1">
      <protection locked="0"/>
    </xf>
    <xf numFmtId="0" fontId="22" fillId="5" borderId="25" xfId="0" applyFont="1" applyFill="1" applyBorder="1" applyAlignment="1" applyProtection="1">
      <protection locked="0"/>
    </xf>
    <xf numFmtId="0" fontId="22" fillId="5" borderId="28" xfId="0" applyFont="1" applyFill="1" applyBorder="1" applyAlignment="1" applyProtection="1">
      <protection locked="0"/>
    </xf>
    <xf numFmtId="0" fontId="22" fillId="5" borderId="31" xfId="0" applyFont="1" applyFill="1" applyBorder="1" applyAlignment="1" applyProtection="1">
      <protection locked="0"/>
    </xf>
    <xf numFmtId="0" fontId="18" fillId="8" borderId="1" xfId="0" applyFont="1" applyFill="1" applyBorder="1" applyAlignment="1">
      <alignment vertical="center" wrapText="1"/>
    </xf>
    <xf numFmtId="0" fontId="17" fillId="8" borderId="1" xfId="0" applyFont="1" applyFill="1" applyBorder="1" applyAlignment="1">
      <alignment horizontal="center" vertical="center" wrapText="1"/>
    </xf>
    <xf numFmtId="0" fontId="19" fillId="0" borderId="0" xfId="0" applyFont="1" applyFill="1" applyAlignment="1">
      <alignment vertical="center"/>
    </xf>
    <xf numFmtId="0" fontId="19" fillId="0" borderId="0" xfId="0" applyFont="1" applyFill="1" applyAlignment="1">
      <alignment horizontal="left" vertical="top" wrapText="1"/>
    </xf>
    <xf numFmtId="0" fontId="20" fillId="0" borderId="0" xfId="0" applyFont="1" applyFill="1" applyAlignment="1">
      <alignment horizontal="left" vertical="center"/>
    </xf>
    <xf numFmtId="0" fontId="0" fillId="0" borderId="0" xfId="0" applyFill="1"/>
    <xf numFmtId="0" fontId="12" fillId="0" borderId="0" xfId="0" applyFont="1" applyFill="1" applyBorder="1" applyAlignment="1">
      <alignment horizontal="left" vertical="center"/>
    </xf>
    <xf numFmtId="164" fontId="12" fillId="0" borderId="0" xfId="0" applyNumberFormat="1" applyFont="1" applyFill="1" applyBorder="1" applyAlignment="1">
      <alignment vertical="center"/>
    </xf>
    <xf numFmtId="164" fontId="12" fillId="0" borderId="5" xfId="0" applyNumberFormat="1" applyFont="1" applyFill="1" applyBorder="1" applyAlignment="1">
      <alignment vertical="center"/>
    </xf>
    <xf numFmtId="0" fontId="17" fillId="10" borderId="5" xfId="0" applyFont="1" applyFill="1" applyBorder="1" applyAlignment="1">
      <alignment horizontal="center" vertical="center" wrapText="1"/>
    </xf>
    <xf numFmtId="164" fontId="19" fillId="0" borderId="14" xfId="0" applyNumberFormat="1" applyFont="1" applyBorder="1" applyAlignment="1">
      <alignment vertical="center"/>
    </xf>
    <xf numFmtId="164" fontId="19" fillId="0" borderId="17" xfId="0" applyNumberFormat="1" applyFont="1" applyBorder="1" applyAlignment="1">
      <alignment vertical="center"/>
    </xf>
    <xf numFmtId="164" fontId="19" fillId="0" borderId="20" xfId="0" applyNumberFormat="1" applyFont="1" applyBorder="1" applyAlignment="1">
      <alignment vertical="center"/>
    </xf>
    <xf numFmtId="0" fontId="22" fillId="0" borderId="0" xfId="0" applyFont="1" applyFill="1" applyBorder="1" applyProtection="1">
      <protection locked="0"/>
    </xf>
    <xf numFmtId="164" fontId="20" fillId="0" borderId="0" xfId="1" applyNumberFormat="1" applyFont="1" applyFill="1" applyBorder="1" applyAlignment="1" applyProtection="1">
      <alignment horizontal="right"/>
      <protection locked="0"/>
    </xf>
    <xf numFmtId="0" fontId="17" fillId="13" borderId="1" xfId="0" applyFont="1" applyFill="1" applyBorder="1" applyAlignment="1">
      <alignment horizontal="center" vertical="center" wrapText="1"/>
    </xf>
    <xf numFmtId="0" fontId="17" fillId="13" borderId="3" xfId="0" applyFont="1" applyFill="1" applyBorder="1" applyAlignment="1">
      <alignment horizontal="center" vertical="center" wrapText="1"/>
    </xf>
    <xf numFmtId="0" fontId="22" fillId="5" borderId="1" xfId="0" applyFont="1" applyFill="1" applyBorder="1" applyAlignment="1" applyProtection="1">
      <protection locked="0"/>
    </xf>
    <xf numFmtId="0" fontId="22" fillId="5" borderId="36" xfId="0" applyFont="1" applyFill="1" applyBorder="1" applyAlignment="1" applyProtection="1">
      <protection locked="0"/>
    </xf>
    <xf numFmtId="164" fontId="19" fillId="5" borderId="5" xfId="0" applyNumberFormat="1" applyFont="1" applyFill="1" applyBorder="1" applyAlignment="1">
      <alignment vertical="center"/>
    </xf>
    <xf numFmtId="164" fontId="20" fillId="4" borderId="1" xfId="0" applyNumberFormat="1" applyFont="1" applyFill="1" applyBorder="1" applyAlignment="1" applyProtection="1">
      <alignment horizontal="center"/>
      <protection locked="0"/>
    </xf>
    <xf numFmtId="164" fontId="20" fillId="4" borderId="3" xfId="0" applyNumberFormat="1" applyFont="1" applyFill="1" applyBorder="1" applyAlignment="1" applyProtection="1">
      <alignment horizontal="center"/>
      <protection locked="0"/>
    </xf>
    <xf numFmtId="0" fontId="8" fillId="0" borderId="0" xfId="0" applyFont="1" applyFill="1" applyAlignment="1">
      <alignment vertical="center"/>
    </xf>
    <xf numFmtId="0" fontId="14" fillId="5" borderId="5" xfId="0" applyFont="1" applyFill="1" applyBorder="1" applyAlignment="1">
      <alignment horizontal="center" vertical="center"/>
    </xf>
    <xf numFmtId="0" fontId="19" fillId="0" borderId="23" xfId="0" applyFont="1" applyBorder="1" applyAlignment="1">
      <alignment vertical="center"/>
    </xf>
    <xf numFmtId="0" fontId="19" fillId="5" borderId="24" xfId="0" applyFont="1" applyFill="1" applyBorder="1" applyAlignment="1">
      <alignment vertical="center"/>
    </xf>
    <xf numFmtId="0" fontId="19" fillId="5" borderId="25" xfId="0" applyFont="1" applyFill="1" applyBorder="1" applyAlignment="1">
      <alignment vertical="center"/>
    </xf>
    <xf numFmtId="0" fontId="19" fillId="0" borderId="26" xfId="0" applyFont="1" applyBorder="1" applyAlignment="1">
      <alignment vertical="center"/>
    </xf>
    <xf numFmtId="0" fontId="19" fillId="5" borderId="27" xfId="0" applyFont="1" applyFill="1" applyBorder="1" applyAlignment="1">
      <alignment vertical="center"/>
    </xf>
    <xf numFmtId="0" fontId="19" fillId="5" borderId="28" xfId="0" applyFont="1" applyFill="1" applyBorder="1" applyAlignment="1">
      <alignment vertical="center"/>
    </xf>
    <xf numFmtId="0" fontId="19" fillId="0" borderId="29" xfId="0" applyFont="1" applyBorder="1" applyAlignment="1">
      <alignment vertical="center"/>
    </xf>
    <xf numFmtId="0" fontId="19" fillId="5" borderId="30" xfId="0" applyFont="1" applyFill="1" applyBorder="1" applyAlignment="1">
      <alignment vertical="center"/>
    </xf>
    <xf numFmtId="0" fontId="19" fillId="5" borderId="31" xfId="0" applyFont="1" applyFill="1" applyBorder="1" applyAlignment="1">
      <alignment vertical="center"/>
    </xf>
    <xf numFmtId="0" fontId="11" fillId="4" borderId="0" xfId="0" applyFont="1" applyFill="1" applyAlignment="1">
      <alignment horizontal="left" vertical="center" wrapText="1"/>
    </xf>
    <xf numFmtId="0" fontId="2" fillId="0" borderId="0" xfId="3" applyFont="1" applyAlignment="1" applyProtection="1">
      <alignment vertical="center"/>
    </xf>
    <xf numFmtId="0" fontId="4" fillId="0" borderId="0" xfId="4" applyFont="1" applyAlignment="1">
      <alignment vertical="center"/>
    </xf>
    <xf numFmtId="0" fontId="3" fillId="14" borderId="0" xfId="3" applyFont="1" applyFill="1" applyAlignment="1" applyProtection="1">
      <alignment horizontal="center" vertical="center"/>
    </xf>
    <xf numFmtId="0" fontId="17" fillId="10" borderId="0" xfId="3" applyFont="1" applyFill="1" applyAlignment="1" applyProtection="1">
      <alignment horizontal="justify" vertical="center"/>
    </xf>
    <xf numFmtId="0" fontId="11" fillId="0" borderId="0" xfId="3" applyFont="1" applyAlignment="1" applyProtection="1">
      <alignment vertical="center" wrapText="1"/>
    </xf>
    <xf numFmtId="0" fontId="17" fillId="10" borderId="0" xfId="3" applyFont="1" applyFill="1" applyAlignment="1" applyProtection="1">
      <alignment horizontal="justify" vertical="center" wrapText="1"/>
    </xf>
    <xf numFmtId="0" fontId="25" fillId="0" borderId="1" xfId="0" applyFont="1" applyBorder="1" applyAlignment="1">
      <alignment horizontal="left"/>
    </xf>
    <xf numFmtId="0" fontId="25" fillId="0" borderId="3" xfId="0" applyFont="1" applyBorder="1" applyAlignment="1">
      <alignment horizontal="left"/>
    </xf>
    <xf numFmtId="164" fontId="25" fillId="0" borderId="5" xfId="0" applyNumberFormat="1" applyFont="1" applyBorder="1"/>
    <xf numFmtId="164" fontId="26" fillId="0" borderId="46" xfId="0" applyNumberFormat="1" applyFont="1" applyBorder="1"/>
    <xf numFmtId="164" fontId="26" fillId="0" borderId="47" xfId="0" applyNumberFormat="1" applyFont="1" applyBorder="1"/>
    <xf numFmtId="0" fontId="26" fillId="5" borderId="48" xfId="0" applyFont="1" applyFill="1" applyBorder="1"/>
    <xf numFmtId="0" fontId="26" fillId="5" borderId="49" xfId="0" applyFont="1" applyFill="1" applyBorder="1"/>
    <xf numFmtId="0" fontId="26" fillId="5" borderId="50" xfId="0" applyFont="1" applyFill="1" applyBorder="1"/>
    <xf numFmtId="0" fontId="26" fillId="5" borderId="51" xfId="0" applyFont="1" applyFill="1" applyBorder="1"/>
    <xf numFmtId="0" fontId="26" fillId="5" borderId="52" xfId="0" applyFont="1" applyFill="1" applyBorder="1"/>
    <xf numFmtId="0" fontId="26" fillId="5" borderId="53" xfId="0" applyFont="1" applyFill="1" applyBorder="1"/>
    <xf numFmtId="0" fontId="0" fillId="0" borderId="0" xfId="0" applyAlignment="1">
      <alignment vertical="center"/>
    </xf>
    <xf numFmtId="0" fontId="24" fillId="10" borderId="5" xfId="0" applyFont="1" applyFill="1" applyBorder="1" applyAlignment="1">
      <alignment horizontal="center" vertical="center"/>
    </xf>
  </cellXfs>
  <cellStyles count="5">
    <cellStyle name="Milliers" xfId="1" builtinId="3"/>
    <cellStyle name="Normal" xfId="0" builtinId="0"/>
    <cellStyle name="Normal 2" xfId="3" xr:uid="{7DF75DFF-972E-415F-9602-F303445D2CF5}"/>
    <cellStyle name="Normal 3" xfId="4" xr:uid="{EC6C4B6A-D1FA-458A-A6D1-F2B4B65B56D8}"/>
    <cellStyle name="Pourcentage" xfId="2" builtinId="5"/>
  </cellStyles>
  <dxfs count="35">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XE\Downloads\AF%20rdi%202023.xlsm" TargetMode="External"/><Relationship Id="rId1" Type="http://schemas.openxmlformats.org/officeDocument/2006/relationships/externalLinkPath" Target="file:///C:\Users\MARXE\Downloads\AF%20rdi%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ice"/>
      <sheetName val="partenaire-coord"/>
      <sheetName val="ERD"/>
      <sheetName val="Syntheses"/>
      <sheetName val="Definition des donnees"/>
    </sheetNames>
    <sheetDataSet>
      <sheetData sheetId="0"/>
      <sheetData sheetId="1">
        <row r="5">
          <cell r="F5" t="str">
            <v>Porteur de projet</v>
          </cell>
        </row>
        <row r="108">
          <cell r="A108" t="str">
            <v>Charges Connexes prises en compte à taux forfaitaire</v>
          </cell>
        </row>
        <row r="252">
          <cell r="L252">
            <v>0</v>
          </cell>
        </row>
        <row r="298">
          <cell r="B298">
            <v>0</v>
          </cell>
        </row>
        <row r="302">
          <cell r="B302">
            <v>1</v>
          </cell>
        </row>
      </sheetData>
      <sheetData sheetId="2"/>
      <sheetData sheetId="3">
        <row r="7">
          <cell r="A7" t="str">
            <v>partenaire-coord</v>
          </cell>
        </row>
      </sheetData>
      <sheetData sheetId="4">
        <row r="3">
          <cell r="A3" t="str">
            <v>X</v>
          </cell>
        </row>
        <row r="7">
          <cell r="A7" t="str">
            <v>Oui</v>
          </cell>
        </row>
        <row r="8">
          <cell r="A8" t="str">
            <v>Non</v>
          </cell>
        </row>
        <row r="20">
          <cell r="A20" t="str">
            <v>Petite entreprise</v>
          </cell>
        </row>
        <row r="21">
          <cell r="A21" t="str">
            <v>Moyenne entreprise</v>
          </cell>
        </row>
        <row r="22">
          <cell r="A22" t="str">
            <v>Grande entreprise</v>
          </cell>
        </row>
        <row r="25">
          <cell r="A25" t="str">
            <v>Économique</v>
          </cell>
        </row>
        <row r="26">
          <cell r="A26" t="str">
            <v>Non économique</v>
          </cell>
        </row>
        <row r="29">
          <cell r="A29" t="str">
            <v>Recherche fondamentale et recherche en connaissances nouvelles</v>
          </cell>
        </row>
        <row r="30">
          <cell r="A30" t="str">
            <v>Recherche industrielle</v>
          </cell>
        </row>
        <row r="31">
          <cell r="A31" t="str">
            <v>Développement expérimental</v>
          </cell>
        </row>
        <row r="32">
          <cell r="A32" t="str">
            <v>Innovation en faveur des PME</v>
          </cell>
        </row>
        <row r="33">
          <cell r="A33" t="str">
            <v>Innovation de procédé et d'organisation</v>
          </cell>
        </row>
        <row r="41">
          <cell r="A41" t="str">
            <v>Dépenses de personnel  statutaire de la fonction publique</v>
          </cell>
        </row>
        <row r="42">
          <cell r="A42" t="str">
            <v>Dépenses de personnel non statutaire de la fonction publique (y compris doctorant - thésard - stagiaire)</v>
          </cell>
        </row>
        <row r="43">
          <cell r="A43" t="str">
            <v>Dépenses de personnel hors fonction publique</v>
          </cell>
        </row>
        <row r="46">
          <cell r="A46" t="str">
            <v>Nombre de jours</v>
          </cell>
        </row>
        <row r="47">
          <cell r="A47" t="str">
            <v>Nombre de mois</v>
          </cell>
        </row>
        <row r="48">
          <cell r="A48" t="str">
            <v>Nombre d'ETPT</v>
          </cell>
        </row>
        <row r="51">
          <cell r="A51" t="str">
            <v>Charges Connexes prises en compte à taux forfaitaire</v>
          </cell>
        </row>
        <row r="52">
          <cell r="A52" t="str">
            <v>Charges Connexes reelles (a justifier)</v>
          </cell>
        </row>
        <row r="55">
          <cell r="A55">
            <v>0.2</v>
          </cell>
        </row>
        <row r="56">
          <cell r="A56">
            <v>8.5000000000000006E-2</v>
          </cell>
        </row>
        <row r="72">
          <cell r="A72" t="str">
            <v>Association</v>
          </cell>
        </row>
        <row r="73">
          <cell r="A73" t="str">
            <v>Secteur privé</v>
          </cell>
        </row>
        <row r="74">
          <cell r="A74" t="str">
            <v>Secteur public</v>
          </cell>
        </row>
        <row r="82">
          <cell r="A82" t="str">
            <v>Non</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18A1-D3EC-4A9B-A270-35DE0648800C}">
  <sheetPr codeName="Feuil1">
    <tabColor rgb="FFC00000"/>
  </sheetPr>
  <dimension ref="A1:I21"/>
  <sheetViews>
    <sheetView topLeftCell="A9" zoomScale="80" zoomScaleNormal="80" workbookViewId="0">
      <selection activeCell="I18" sqref="I18"/>
    </sheetView>
  </sheetViews>
  <sheetFormatPr baseColWidth="10" defaultColWidth="11.453125" defaultRowHeight="12.5"/>
  <cols>
    <col min="1" max="7" width="13.453125" style="214" customWidth="1"/>
    <col min="8" max="8" width="17.453125" style="214" customWidth="1"/>
    <col min="9" max="9" width="11.453125" style="214" customWidth="1"/>
    <col min="10" max="16384" width="11.453125" style="214"/>
  </cols>
  <sheetData>
    <row r="1" spans="1:9" ht="37.5" customHeight="1">
      <c r="A1" s="216" t="s">
        <v>0</v>
      </c>
      <c r="B1" s="216"/>
      <c r="C1" s="216"/>
      <c r="D1" s="216"/>
      <c r="E1" s="216"/>
      <c r="F1" s="216"/>
      <c r="G1" s="216"/>
    </row>
    <row r="2" spans="1:9" ht="65" customHeight="1">
      <c r="A2" s="218" t="s">
        <v>1</v>
      </c>
      <c r="B2" s="218"/>
      <c r="C2" s="218"/>
      <c r="D2" s="218"/>
      <c r="E2" s="218"/>
      <c r="F2" s="218"/>
      <c r="G2" s="218"/>
    </row>
    <row r="3" spans="1:9" ht="115.5" customHeight="1">
      <c r="A3" s="122" t="s">
        <v>13</v>
      </c>
      <c r="B3" s="122"/>
      <c r="C3" s="122"/>
      <c r="D3" s="122"/>
      <c r="E3" s="122"/>
      <c r="F3" s="122"/>
      <c r="G3" s="122"/>
      <c r="H3" s="215"/>
      <c r="I3" s="215"/>
    </row>
    <row r="4" spans="1:9" ht="33.75" customHeight="1">
      <c r="A4" s="217" t="s">
        <v>87</v>
      </c>
      <c r="B4" s="217"/>
      <c r="C4" s="217"/>
      <c r="D4" s="217"/>
      <c r="E4" s="217"/>
      <c r="F4" s="217"/>
      <c r="G4" s="217"/>
    </row>
    <row r="5" spans="1:9" ht="61.5" customHeight="1">
      <c r="A5" s="119" t="s">
        <v>2</v>
      </c>
      <c r="B5" s="119"/>
      <c r="C5" s="119"/>
      <c r="D5" s="119"/>
      <c r="E5" s="119"/>
      <c r="F5" s="119"/>
      <c r="G5" s="119"/>
    </row>
    <row r="6" spans="1:9" ht="27" customHeight="1">
      <c r="A6" s="217" t="s">
        <v>88</v>
      </c>
      <c r="B6" s="217"/>
      <c r="C6" s="217"/>
      <c r="D6" s="217"/>
      <c r="E6" s="217"/>
      <c r="F6" s="217"/>
      <c r="G6" s="217"/>
    </row>
    <row r="7" spans="1:9" ht="68.25" customHeight="1">
      <c r="A7" s="119" t="s">
        <v>3</v>
      </c>
      <c r="B7" s="119"/>
      <c r="C7" s="119"/>
      <c r="D7" s="119"/>
      <c r="E7" s="119"/>
      <c r="F7" s="119"/>
      <c r="G7" s="119"/>
    </row>
    <row r="8" spans="1:9" ht="46.5" customHeight="1">
      <c r="A8" s="119"/>
      <c r="B8" s="119"/>
      <c r="C8" s="119"/>
      <c r="D8" s="119"/>
      <c r="E8" s="119"/>
      <c r="F8" s="119"/>
      <c r="G8" s="119"/>
    </row>
    <row r="9" spans="1:9" ht="126.75" customHeight="1">
      <c r="A9" s="119" t="s">
        <v>4</v>
      </c>
      <c r="B9" s="119"/>
      <c r="C9" s="119"/>
      <c r="D9" s="119"/>
      <c r="E9" s="119"/>
      <c r="F9" s="119"/>
      <c r="G9" s="119"/>
    </row>
    <row r="10" spans="1:9" ht="22.5" customHeight="1">
      <c r="A10" s="217" t="s">
        <v>89</v>
      </c>
      <c r="B10" s="217"/>
      <c r="C10" s="217"/>
      <c r="D10" s="217"/>
      <c r="E10" s="217"/>
      <c r="F10" s="217"/>
      <c r="G10" s="217"/>
    </row>
    <row r="11" spans="1:9" ht="14.25" customHeight="1">
      <c r="A11" s="120" t="s">
        <v>5</v>
      </c>
      <c r="B11" s="120"/>
      <c r="C11" s="120"/>
      <c r="D11" s="120"/>
      <c r="E11" s="120"/>
      <c r="F11" s="120"/>
      <c r="G11" s="120"/>
    </row>
    <row r="12" spans="1:9" ht="14.25" customHeight="1">
      <c r="A12" s="120"/>
      <c r="B12" s="120"/>
      <c r="C12" s="120"/>
      <c r="D12" s="120"/>
      <c r="E12" s="120"/>
      <c r="F12" s="120"/>
      <c r="G12" s="120"/>
    </row>
    <row r="13" spans="1:9" ht="14.25" customHeight="1">
      <c r="A13" s="2" t="s">
        <v>6</v>
      </c>
      <c r="B13" s="1"/>
      <c r="C13" s="1"/>
      <c r="D13" s="1"/>
      <c r="E13" s="1"/>
      <c r="F13" s="1"/>
      <c r="G13" s="1"/>
    </row>
    <row r="14" spans="1:9" ht="30.75" customHeight="1">
      <c r="A14" s="120" t="s">
        <v>7</v>
      </c>
      <c r="B14" s="120"/>
      <c r="C14" s="120"/>
      <c r="D14" s="120"/>
      <c r="E14" s="120"/>
      <c r="F14" s="120"/>
      <c r="G14" s="120"/>
    </row>
    <row r="15" spans="1:9" ht="47.25" customHeight="1">
      <c r="A15" s="120" t="s">
        <v>8</v>
      </c>
      <c r="B15" s="120"/>
      <c r="C15" s="120"/>
      <c r="D15" s="120"/>
      <c r="E15" s="120"/>
      <c r="F15" s="120"/>
      <c r="G15" s="120"/>
    </row>
    <row r="16" spans="1:9" ht="24.75" customHeight="1">
      <c r="A16" s="219" t="s">
        <v>9</v>
      </c>
      <c r="B16" s="219"/>
      <c r="C16" s="219"/>
      <c r="D16" s="219"/>
      <c r="E16" s="219"/>
      <c r="F16" s="219"/>
      <c r="G16" s="219"/>
    </row>
    <row r="17" spans="1:9" ht="4.5" customHeight="1">
      <c r="A17" s="121" t="s">
        <v>10</v>
      </c>
      <c r="B17" s="121"/>
      <c r="C17" s="121"/>
      <c r="D17" s="121"/>
      <c r="E17" s="121"/>
      <c r="F17" s="121"/>
      <c r="G17" s="121"/>
    </row>
    <row r="18" spans="1:9" ht="78" customHeight="1">
      <c r="A18" s="121"/>
      <c r="B18" s="121"/>
      <c r="C18" s="121"/>
      <c r="D18" s="121"/>
      <c r="E18" s="121"/>
      <c r="F18" s="121"/>
      <c r="G18" s="121"/>
      <c r="H18" s="3"/>
      <c r="I18" s="4"/>
    </row>
    <row r="19" spans="1:9" ht="117.75" customHeight="1">
      <c r="A19" s="118" t="s">
        <v>11</v>
      </c>
      <c r="B19" s="118"/>
      <c r="C19" s="118"/>
      <c r="D19" s="118"/>
      <c r="E19" s="118"/>
      <c r="F19" s="118"/>
      <c r="G19" s="118"/>
    </row>
    <row r="20" spans="1:9" ht="58" customHeight="1">
      <c r="A20" s="119" t="s">
        <v>12</v>
      </c>
      <c r="B20" s="119"/>
      <c r="C20" s="119"/>
      <c r="D20" s="119"/>
      <c r="E20" s="119"/>
      <c r="F20" s="119"/>
      <c r="G20" s="119"/>
      <c r="H20" s="5"/>
    </row>
    <row r="21" spans="1:9" ht="18" customHeight="1">
      <c r="A21" s="2"/>
      <c r="B21" s="2"/>
      <c r="C21" s="2"/>
      <c r="D21" s="2"/>
      <c r="E21" s="2"/>
      <c r="F21" s="2"/>
      <c r="G21" s="2"/>
    </row>
  </sheetData>
  <mergeCells count="17">
    <mergeCell ref="A1:G1"/>
    <mergeCell ref="A2:G2"/>
    <mergeCell ref="A9:G9"/>
    <mergeCell ref="A3:G3"/>
    <mergeCell ref="H3:I3"/>
    <mergeCell ref="A4:G4"/>
    <mergeCell ref="A5:G5"/>
    <mergeCell ref="A6:G6"/>
    <mergeCell ref="A7:G8"/>
    <mergeCell ref="A19:G19"/>
    <mergeCell ref="A20:G20"/>
    <mergeCell ref="A10:G10"/>
    <mergeCell ref="A11:G12"/>
    <mergeCell ref="A14:G14"/>
    <mergeCell ref="A15:G15"/>
    <mergeCell ref="A16:G16"/>
    <mergeCell ref="A17:G18"/>
  </mergeCells>
  <pageMargins left="0.511811023622047" right="0.511811023622047" top="0.55118110236220508" bottom="0.55118110236220508" header="0.31496062992126012" footer="0.31496062992126012"/>
  <pageSetup paperSize="9" scale="98"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056D-8FAB-4FDE-B7BE-0B9E76C8F130}">
  <dimension ref="B2:E10"/>
  <sheetViews>
    <sheetView tabSelected="1" workbookViewId="0">
      <selection activeCell="E18" sqref="E18"/>
    </sheetView>
  </sheetViews>
  <sheetFormatPr baseColWidth="10" defaultRowHeight="14.5"/>
  <cols>
    <col min="1" max="1" width="2.26953125" customWidth="1"/>
    <col min="2" max="2" width="22.54296875" customWidth="1"/>
    <col min="3" max="5" width="15.54296875" customWidth="1"/>
  </cols>
  <sheetData>
    <row r="2" spans="2:5" ht="23">
      <c r="B2" s="131" t="s">
        <v>91</v>
      </c>
      <c r="C2" s="131"/>
      <c r="D2" s="131"/>
      <c r="E2" s="131"/>
    </row>
    <row r="4" spans="2:5" s="231" customFormat="1" ht="29" customHeight="1">
      <c r="D4" s="232" t="s">
        <v>92</v>
      </c>
      <c r="E4" s="232" t="s">
        <v>93</v>
      </c>
    </row>
    <row r="5" spans="2:5">
      <c r="B5" s="225" t="s">
        <v>98</v>
      </c>
      <c r="C5" s="226"/>
      <c r="D5" s="223">
        <f>'Volet financier coordinateur'!D62</f>
        <v>0</v>
      </c>
      <c r="E5" s="223">
        <f>'Volet financier coordinateur'!D64</f>
        <v>0</v>
      </c>
    </row>
    <row r="6" spans="2:5">
      <c r="B6" s="227" t="s">
        <v>94</v>
      </c>
      <c r="C6" s="228"/>
      <c r="D6" s="224">
        <f>'Volet financier partenaire 2'!D62</f>
        <v>0</v>
      </c>
      <c r="E6" s="224">
        <f>'Volet financier partenaire 2'!D64</f>
        <v>0</v>
      </c>
    </row>
    <row r="7" spans="2:5">
      <c r="B7" s="227" t="s">
        <v>95</v>
      </c>
      <c r="C7" s="228"/>
      <c r="D7" s="224">
        <f>'Volet financier partenaire 3'!D62</f>
        <v>0</v>
      </c>
      <c r="E7" s="224">
        <f>'Volet financier partenaire 3'!D64</f>
        <v>0</v>
      </c>
    </row>
    <row r="8" spans="2:5">
      <c r="B8" s="227" t="s">
        <v>96</v>
      </c>
      <c r="C8" s="228"/>
      <c r="D8" s="224">
        <f>'Volet financier partenaire 4'!D62</f>
        <v>0</v>
      </c>
      <c r="E8" s="224">
        <f>'Volet financier partenaire 4'!D64</f>
        <v>0</v>
      </c>
    </row>
    <row r="9" spans="2:5">
      <c r="B9" s="229" t="s">
        <v>97</v>
      </c>
      <c r="C9" s="230"/>
      <c r="D9" s="224">
        <f>'Volet financier partenaire 5'!D62</f>
        <v>0</v>
      </c>
      <c r="E9" s="224">
        <f>'Volet financier partenaire 5'!D64</f>
        <v>0</v>
      </c>
    </row>
    <row r="10" spans="2:5">
      <c r="B10" s="220" t="s">
        <v>99</v>
      </c>
      <c r="C10" s="221"/>
      <c r="D10" s="222">
        <f>SUM(D5:D9)</f>
        <v>0</v>
      </c>
      <c r="E10" s="222">
        <f>SUM(E5:E9)</f>
        <v>0</v>
      </c>
    </row>
  </sheetData>
  <mergeCells count="7">
    <mergeCell ref="B10:C10"/>
    <mergeCell ref="B2:E2"/>
    <mergeCell ref="B5:C5"/>
    <mergeCell ref="B6:C6"/>
    <mergeCell ref="B7:C7"/>
    <mergeCell ref="B8:C8"/>
    <mergeCell ref="B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1F1F-C6C9-4A18-B54A-F0ECFE0F57BB}">
  <dimension ref="A2:U93"/>
  <sheetViews>
    <sheetView topLeftCell="A32" zoomScale="80" zoomScaleNormal="80" workbookViewId="0">
      <selection activeCell="V22" sqref="V22"/>
    </sheetView>
  </sheetViews>
  <sheetFormatPr baseColWidth="10" defaultRowHeight="14"/>
  <cols>
    <col min="1" max="1" width="2.7265625" style="10" customWidth="1"/>
    <col min="2" max="2" width="86.6328125" style="10" customWidth="1"/>
    <col min="3" max="3" width="56.6328125" style="10" customWidth="1"/>
    <col min="4" max="4" width="18.08984375" style="10" customWidth="1"/>
    <col min="5" max="19" width="15.453125" style="10" customWidth="1"/>
    <col min="20" max="20" width="2.1796875" style="10" customWidth="1"/>
    <col min="21" max="21" width="15.453125" style="10" customWidth="1"/>
    <col min="22" max="22" width="10.90625" style="10" customWidth="1"/>
    <col min="23" max="16384" width="10.90625" style="10"/>
  </cols>
  <sheetData>
    <row r="2" spans="2:21" ht="32" customHeight="1">
      <c r="B2" s="204" t="s">
        <v>14</v>
      </c>
      <c r="C2" s="205"/>
      <c r="D2" s="206"/>
    </row>
    <row r="3" spans="2:21" ht="32" customHeight="1">
      <c r="B3" s="207" t="s">
        <v>15</v>
      </c>
      <c r="C3" s="208"/>
      <c r="D3" s="209"/>
    </row>
    <row r="4" spans="2:21" ht="32" customHeight="1">
      <c r="B4" s="207" t="s">
        <v>17</v>
      </c>
      <c r="C4" s="208"/>
      <c r="D4" s="209"/>
    </row>
    <row r="5" spans="2:21" ht="32" customHeight="1">
      <c r="B5" s="210" t="s">
        <v>16</v>
      </c>
      <c r="C5" s="211"/>
      <c r="D5" s="212"/>
    </row>
    <row r="7" spans="2:21" ht="39.5" customHeight="1">
      <c r="B7" s="131" t="s">
        <v>18</v>
      </c>
      <c r="C7" s="131"/>
      <c r="D7" s="131"/>
      <c r="E7" s="17"/>
      <c r="F7" s="17"/>
    </row>
    <row r="8" spans="2:21" ht="123.5" customHeight="1">
      <c r="B8" s="140" t="s">
        <v>86</v>
      </c>
      <c r="C8" s="140"/>
      <c r="D8" s="140"/>
      <c r="E8" s="22"/>
      <c r="F8" s="22"/>
      <c r="G8" s="11"/>
      <c r="H8" s="12"/>
    </row>
    <row r="9" spans="2:21" ht="79" customHeight="1">
      <c r="B9" s="213" t="s">
        <v>19</v>
      </c>
      <c r="C9" s="213"/>
      <c r="D9" s="213"/>
      <c r="E9" s="23"/>
    </row>
    <row r="11" spans="2:21">
      <c r="B11" s="24" t="s">
        <v>20</v>
      </c>
      <c r="C11" s="25" t="s">
        <v>21</v>
      </c>
      <c r="D11" s="203" t="s">
        <v>62</v>
      </c>
    </row>
    <row r="13" spans="2:21" ht="21.5" customHeight="1">
      <c r="D13" s="40"/>
      <c r="E13" s="152" t="s">
        <v>22</v>
      </c>
      <c r="F13" s="153"/>
      <c r="G13" s="154"/>
      <c r="H13" s="147" t="s">
        <v>25</v>
      </c>
      <c r="I13" s="148"/>
      <c r="J13" s="149"/>
      <c r="K13" s="147" t="s">
        <v>26</v>
      </c>
      <c r="L13" s="148"/>
      <c r="M13" s="149"/>
      <c r="N13" s="147" t="s">
        <v>27</v>
      </c>
      <c r="O13" s="148"/>
      <c r="P13" s="149"/>
      <c r="Q13" s="147" t="s">
        <v>28</v>
      </c>
      <c r="R13" s="148"/>
      <c r="S13" s="149"/>
      <c r="T13" s="9"/>
      <c r="U13" s="27" t="s">
        <v>39</v>
      </c>
    </row>
    <row r="14" spans="2:21" s="11" customFormat="1" ht="35.5" customHeight="1">
      <c r="B14" s="42" t="s">
        <v>29</v>
      </c>
      <c r="C14" s="132" t="s">
        <v>24</v>
      </c>
      <c r="D14" s="133"/>
      <c r="E14" s="13"/>
      <c r="F14" s="14"/>
      <c r="G14" s="28" t="s">
        <v>65</v>
      </c>
      <c r="H14" s="26"/>
      <c r="I14" s="14"/>
      <c r="J14" s="28" t="s">
        <v>65</v>
      </c>
      <c r="K14" s="26"/>
      <c r="L14" s="14"/>
      <c r="M14" s="28" t="s">
        <v>65</v>
      </c>
      <c r="N14" s="26"/>
      <c r="O14" s="14"/>
      <c r="P14" s="28" t="s">
        <v>65</v>
      </c>
      <c r="Q14" s="26"/>
      <c r="R14" s="14"/>
      <c r="S14" s="28" t="s">
        <v>65</v>
      </c>
      <c r="T14" s="7"/>
      <c r="U14" s="28" t="s">
        <v>65</v>
      </c>
    </row>
    <row r="15" spans="2:21" s="11" customFormat="1" ht="14.5" customHeight="1">
      <c r="B15" s="64" t="s">
        <v>57</v>
      </c>
      <c r="C15" s="141"/>
      <c r="D15" s="142"/>
      <c r="E15" s="29"/>
      <c r="F15" s="30"/>
      <c r="G15" s="80"/>
      <c r="H15" s="31"/>
      <c r="I15" s="30"/>
      <c r="J15" s="80"/>
      <c r="K15" s="31"/>
      <c r="L15" s="30"/>
      <c r="M15" s="80"/>
      <c r="N15" s="31"/>
      <c r="O15" s="30"/>
      <c r="P15" s="80"/>
      <c r="Q15" s="31"/>
      <c r="R15" s="30"/>
      <c r="S15" s="80"/>
      <c r="T15" s="19"/>
      <c r="U15" s="84">
        <f>G15+J15+M15+P15+S15</f>
        <v>0</v>
      </c>
    </row>
    <row r="16" spans="2:21" s="11" customFormat="1" ht="14.5" customHeight="1">
      <c r="B16" s="65" t="s">
        <v>58</v>
      </c>
      <c r="C16" s="143"/>
      <c r="D16" s="144"/>
      <c r="E16" s="32"/>
      <c r="F16" s="33"/>
      <c r="G16" s="81"/>
      <c r="H16" s="34"/>
      <c r="I16" s="33"/>
      <c r="J16" s="81"/>
      <c r="K16" s="34"/>
      <c r="L16" s="33"/>
      <c r="M16" s="81"/>
      <c r="N16" s="34"/>
      <c r="O16" s="33"/>
      <c r="P16" s="81"/>
      <c r="Q16" s="34"/>
      <c r="R16" s="33"/>
      <c r="S16" s="81"/>
      <c r="T16" s="19"/>
      <c r="U16" s="85">
        <f t="shared" ref="U16:U22" si="0">G16+J16+M16+P16+S16</f>
        <v>0</v>
      </c>
    </row>
    <row r="17" spans="2:21" s="11" customFormat="1" ht="14.5" customHeight="1">
      <c r="B17" s="65" t="s">
        <v>59</v>
      </c>
      <c r="C17" s="143"/>
      <c r="D17" s="144"/>
      <c r="E17" s="32"/>
      <c r="F17" s="33"/>
      <c r="G17" s="81"/>
      <c r="H17" s="34"/>
      <c r="I17" s="33"/>
      <c r="J17" s="81"/>
      <c r="K17" s="34"/>
      <c r="L17" s="33"/>
      <c r="M17" s="81"/>
      <c r="N17" s="34"/>
      <c r="O17" s="33"/>
      <c r="P17" s="81"/>
      <c r="Q17" s="34"/>
      <c r="R17" s="33"/>
      <c r="S17" s="81"/>
      <c r="T17" s="19"/>
      <c r="U17" s="85">
        <f t="shared" si="0"/>
        <v>0</v>
      </c>
    </row>
    <row r="18" spans="2:21" s="11" customFormat="1" ht="14.5" customHeight="1">
      <c r="B18" s="65" t="s">
        <v>60</v>
      </c>
      <c r="C18" s="143"/>
      <c r="D18" s="144"/>
      <c r="E18" s="32"/>
      <c r="F18" s="33"/>
      <c r="G18" s="81"/>
      <c r="H18" s="34"/>
      <c r="I18" s="33"/>
      <c r="J18" s="81"/>
      <c r="K18" s="34"/>
      <c r="L18" s="33"/>
      <c r="M18" s="81"/>
      <c r="N18" s="34"/>
      <c r="O18" s="33"/>
      <c r="P18" s="81"/>
      <c r="Q18" s="34"/>
      <c r="R18" s="33"/>
      <c r="S18" s="81"/>
      <c r="T18" s="19"/>
      <c r="U18" s="85">
        <f t="shared" si="0"/>
        <v>0</v>
      </c>
    </row>
    <row r="19" spans="2:21" s="11" customFormat="1" ht="14.5" customHeight="1">
      <c r="B19" s="66" t="s">
        <v>50</v>
      </c>
      <c r="C19" s="143"/>
      <c r="D19" s="144"/>
      <c r="E19" s="32"/>
      <c r="F19" s="33"/>
      <c r="G19" s="81"/>
      <c r="H19" s="34"/>
      <c r="I19" s="33"/>
      <c r="J19" s="81"/>
      <c r="K19" s="34"/>
      <c r="L19" s="33"/>
      <c r="M19" s="81"/>
      <c r="N19" s="34"/>
      <c r="O19" s="33"/>
      <c r="P19" s="81"/>
      <c r="Q19" s="34"/>
      <c r="R19" s="33"/>
      <c r="S19" s="81"/>
      <c r="T19" s="19"/>
      <c r="U19" s="85">
        <f t="shared" si="0"/>
        <v>0</v>
      </c>
    </row>
    <row r="20" spans="2:21" s="11" customFormat="1" ht="14.5" customHeight="1">
      <c r="B20" s="66" t="s">
        <v>50</v>
      </c>
      <c r="C20" s="143"/>
      <c r="D20" s="144"/>
      <c r="E20" s="32"/>
      <c r="F20" s="33"/>
      <c r="G20" s="81"/>
      <c r="H20" s="34"/>
      <c r="I20" s="33"/>
      <c r="J20" s="81"/>
      <c r="K20" s="34"/>
      <c r="L20" s="33"/>
      <c r="M20" s="81"/>
      <c r="N20" s="34"/>
      <c r="O20" s="33"/>
      <c r="P20" s="81"/>
      <c r="Q20" s="34"/>
      <c r="R20" s="33"/>
      <c r="S20" s="81"/>
      <c r="T20" s="19"/>
      <c r="U20" s="85">
        <f t="shared" si="0"/>
        <v>0</v>
      </c>
    </row>
    <row r="21" spans="2:21" s="11" customFormat="1" ht="14.5" customHeight="1">
      <c r="B21" s="66" t="s">
        <v>50</v>
      </c>
      <c r="C21" s="143"/>
      <c r="D21" s="144"/>
      <c r="E21" s="32"/>
      <c r="F21" s="33"/>
      <c r="G21" s="81"/>
      <c r="H21" s="34"/>
      <c r="I21" s="33"/>
      <c r="J21" s="81"/>
      <c r="K21" s="34"/>
      <c r="L21" s="33"/>
      <c r="M21" s="81"/>
      <c r="N21" s="34"/>
      <c r="O21" s="33"/>
      <c r="P21" s="81"/>
      <c r="Q21" s="34"/>
      <c r="R21" s="33"/>
      <c r="S21" s="81"/>
      <c r="T21" s="19"/>
      <c r="U21" s="85">
        <f t="shared" si="0"/>
        <v>0</v>
      </c>
    </row>
    <row r="22" spans="2:21" s="11" customFormat="1" ht="14.5" customHeight="1">
      <c r="B22" s="67" t="s">
        <v>50</v>
      </c>
      <c r="C22" s="145"/>
      <c r="D22" s="146"/>
      <c r="E22" s="35"/>
      <c r="F22" s="36"/>
      <c r="G22" s="82"/>
      <c r="H22" s="37"/>
      <c r="I22" s="36"/>
      <c r="J22" s="82"/>
      <c r="K22" s="37"/>
      <c r="L22" s="36"/>
      <c r="M22" s="82"/>
      <c r="N22" s="37"/>
      <c r="O22" s="36"/>
      <c r="P22" s="82"/>
      <c r="Q22" s="37"/>
      <c r="R22" s="36"/>
      <c r="S22" s="82"/>
      <c r="T22" s="19"/>
      <c r="U22" s="86">
        <f t="shared" si="0"/>
        <v>0</v>
      </c>
    </row>
    <row r="23" spans="2:21" s="11" customFormat="1" ht="18.5" customHeight="1">
      <c r="B23" s="128" t="s">
        <v>51</v>
      </c>
      <c r="C23" s="129"/>
      <c r="D23" s="130"/>
      <c r="E23" s="26"/>
      <c r="F23" s="14"/>
      <c r="G23" s="83">
        <f>SUM(G15:G22)</f>
        <v>0</v>
      </c>
      <c r="H23" s="26"/>
      <c r="I23" s="14"/>
      <c r="J23" s="83">
        <f>SUM(J15:J22)</f>
        <v>0</v>
      </c>
      <c r="K23" s="26"/>
      <c r="L23" s="14"/>
      <c r="M23" s="83">
        <f>SUM(M15:M22)</f>
        <v>0</v>
      </c>
      <c r="N23" s="26"/>
      <c r="O23" s="14"/>
      <c r="P23" s="83">
        <f>SUM(P15:P22)</f>
        <v>0</v>
      </c>
      <c r="Q23" s="26"/>
      <c r="R23" s="14"/>
      <c r="S23" s="83">
        <f>SUM(S15:S22)</f>
        <v>0</v>
      </c>
      <c r="T23" s="18"/>
      <c r="U23" s="87">
        <f>SUM(U15:U22)</f>
        <v>0</v>
      </c>
    </row>
    <row r="25" spans="2:21" ht="22" customHeight="1">
      <c r="E25" s="147" t="s">
        <v>22</v>
      </c>
      <c r="F25" s="148"/>
      <c r="G25" s="149"/>
      <c r="H25" s="147" t="s">
        <v>25</v>
      </c>
      <c r="I25" s="148"/>
      <c r="J25" s="149"/>
      <c r="K25" s="147" t="s">
        <v>26</v>
      </c>
      <c r="L25" s="148"/>
      <c r="M25" s="149"/>
      <c r="N25" s="147" t="s">
        <v>27</v>
      </c>
      <c r="O25" s="148"/>
      <c r="P25" s="149"/>
      <c r="Q25" s="147" t="s">
        <v>28</v>
      </c>
      <c r="R25" s="148"/>
      <c r="S25" s="149"/>
      <c r="T25" s="9"/>
      <c r="U25" s="27" t="s">
        <v>39</v>
      </c>
    </row>
    <row r="26" spans="2:21" s="12" customFormat="1" ht="35.5" customHeight="1">
      <c r="B26" s="60" t="s">
        <v>64</v>
      </c>
      <c r="C26" s="61" t="s">
        <v>24</v>
      </c>
      <c r="D26" s="62" t="s">
        <v>53</v>
      </c>
      <c r="E26" s="57" t="s">
        <v>23</v>
      </c>
      <c r="F26" s="58" t="s">
        <v>31</v>
      </c>
      <c r="G26" s="59" t="s">
        <v>54</v>
      </c>
      <c r="H26" s="57" t="s">
        <v>23</v>
      </c>
      <c r="I26" s="58" t="s">
        <v>31</v>
      </c>
      <c r="J26" s="59" t="s">
        <v>54</v>
      </c>
      <c r="K26" s="57" t="s">
        <v>23</v>
      </c>
      <c r="L26" s="58" t="s">
        <v>31</v>
      </c>
      <c r="M26" s="59" t="s">
        <v>54</v>
      </c>
      <c r="N26" s="57" t="s">
        <v>23</v>
      </c>
      <c r="O26" s="58" t="s">
        <v>31</v>
      </c>
      <c r="P26" s="59" t="s">
        <v>54</v>
      </c>
      <c r="Q26" s="57" t="s">
        <v>23</v>
      </c>
      <c r="R26" s="58" t="s">
        <v>31</v>
      </c>
      <c r="S26" s="59" t="s">
        <v>54</v>
      </c>
      <c r="T26" s="8"/>
      <c r="U26" s="43" t="s">
        <v>56</v>
      </c>
    </row>
    <row r="27" spans="2:21" ht="14.5">
      <c r="B27" s="48" t="s">
        <v>52</v>
      </c>
      <c r="C27" s="49"/>
      <c r="D27" s="50" t="s">
        <v>90</v>
      </c>
      <c r="E27" s="68"/>
      <c r="F27" s="69"/>
      <c r="G27" s="70">
        <f>E27*F27</f>
        <v>0</v>
      </c>
      <c r="H27" s="68"/>
      <c r="I27" s="69"/>
      <c r="J27" s="70">
        <f>H27*I27</f>
        <v>0</v>
      </c>
      <c r="K27" s="68"/>
      <c r="L27" s="69"/>
      <c r="M27" s="70">
        <f>K27*L27</f>
        <v>0</v>
      </c>
      <c r="N27" s="68"/>
      <c r="O27" s="69"/>
      <c r="P27" s="70">
        <f>N27*O27</f>
        <v>0</v>
      </c>
      <c r="Q27" s="68"/>
      <c r="R27" s="69"/>
      <c r="S27" s="70">
        <f>Q27*R27</f>
        <v>0</v>
      </c>
      <c r="T27" s="16"/>
      <c r="U27" s="44">
        <f>G27+J27+M27+P27+S27</f>
        <v>0</v>
      </c>
    </row>
    <row r="28" spans="2:21" ht="14.5">
      <c r="B28" s="51" t="s">
        <v>52</v>
      </c>
      <c r="C28" s="52"/>
      <c r="D28" s="53" t="s">
        <v>62</v>
      </c>
      <c r="E28" s="71"/>
      <c r="F28" s="72"/>
      <c r="G28" s="73">
        <f t="shared" ref="G28:G34" si="1">E28*F28</f>
        <v>0</v>
      </c>
      <c r="H28" s="71"/>
      <c r="I28" s="72"/>
      <c r="J28" s="73">
        <f t="shared" ref="J28:J34" si="2">H28*I28</f>
        <v>0</v>
      </c>
      <c r="K28" s="71"/>
      <c r="L28" s="72"/>
      <c r="M28" s="73">
        <f t="shared" ref="M28:M34" si="3">K28*L28</f>
        <v>0</v>
      </c>
      <c r="N28" s="71"/>
      <c r="O28" s="72"/>
      <c r="P28" s="73">
        <f t="shared" ref="P28:P34" si="4">N28*O28</f>
        <v>0</v>
      </c>
      <c r="Q28" s="71"/>
      <c r="R28" s="72"/>
      <c r="S28" s="73">
        <f t="shared" ref="S28:S34" si="5">Q28*R28</f>
        <v>0</v>
      </c>
      <c r="T28" s="16"/>
      <c r="U28" s="45">
        <f t="shared" ref="U28:U34" si="6">G28+J28+M28+P28+S28</f>
        <v>0</v>
      </c>
    </row>
    <row r="29" spans="2:21" ht="14.5">
      <c r="B29" s="51" t="s">
        <v>52</v>
      </c>
      <c r="C29" s="52"/>
      <c r="D29" s="53" t="s">
        <v>62</v>
      </c>
      <c r="E29" s="71"/>
      <c r="F29" s="72"/>
      <c r="G29" s="73">
        <f t="shared" si="1"/>
        <v>0</v>
      </c>
      <c r="H29" s="71"/>
      <c r="I29" s="72"/>
      <c r="J29" s="73">
        <f t="shared" si="2"/>
        <v>0</v>
      </c>
      <c r="K29" s="71"/>
      <c r="L29" s="72"/>
      <c r="M29" s="73">
        <f t="shared" si="3"/>
        <v>0</v>
      </c>
      <c r="N29" s="71"/>
      <c r="O29" s="72"/>
      <c r="P29" s="73">
        <f t="shared" si="4"/>
        <v>0</v>
      </c>
      <c r="Q29" s="71"/>
      <c r="R29" s="72"/>
      <c r="S29" s="73">
        <f t="shared" si="5"/>
        <v>0</v>
      </c>
      <c r="T29" s="16"/>
      <c r="U29" s="45">
        <f t="shared" si="6"/>
        <v>0</v>
      </c>
    </row>
    <row r="30" spans="2:21" ht="14.5">
      <c r="B30" s="51" t="s">
        <v>52</v>
      </c>
      <c r="C30" s="52"/>
      <c r="D30" s="53" t="s">
        <v>62</v>
      </c>
      <c r="E30" s="71"/>
      <c r="F30" s="72"/>
      <c r="G30" s="73">
        <f t="shared" si="1"/>
        <v>0</v>
      </c>
      <c r="H30" s="71"/>
      <c r="I30" s="72"/>
      <c r="J30" s="73">
        <f t="shared" si="2"/>
        <v>0</v>
      </c>
      <c r="K30" s="71"/>
      <c r="L30" s="72"/>
      <c r="M30" s="73">
        <f t="shared" si="3"/>
        <v>0</v>
      </c>
      <c r="N30" s="71"/>
      <c r="O30" s="72"/>
      <c r="P30" s="73">
        <f t="shared" si="4"/>
        <v>0</v>
      </c>
      <c r="Q30" s="71"/>
      <c r="R30" s="72"/>
      <c r="S30" s="73">
        <f t="shared" si="5"/>
        <v>0</v>
      </c>
      <c r="T30" s="16"/>
      <c r="U30" s="45">
        <f t="shared" si="6"/>
        <v>0</v>
      </c>
    </row>
    <row r="31" spans="2:21" ht="14.5">
      <c r="B31" s="51" t="s">
        <v>52</v>
      </c>
      <c r="C31" s="52"/>
      <c r="D31" s="53" t="s">
        <v>62</v>
      </c>
      <c r="E31" s="71"/>
      <c r="F31" s="72"/>
      <c r="G31" s="73">
        <f t="shared" si="1"/>
        <v>0</v>
      </c>
      <c r="H31" s="71"/>
      <c r="I31" s="72"/>
      <c r="J31" s="73">
        <f t="shared" si="2"/>
        <v>0</v>
      </c>
      <c r="K31" s="71"/>
      <c r="L31" s="72"/>
      <c r="M31" s="73">
        <f t="shared" si="3"/>
        <v>0</v>
      </c>
      <c r="N31" s="71"/>
      <c r="O31" s="72"/>
      <c r="P31" s="73">
        <f t="shared" si="4"/>
        <v>0</v>
      </c>
      <c r="Q31" s="71"/>
      <c r="R31" s="72"/>
      <c r="S31" s="73">
        <f t="shared" si="5"/>
        <v>0</v>
      </c>
      <c r="T31" s="16"/>
      <c r="U31" s="45">
        <f t="shared" si="6"/>
        <v>0</v>
      </c>
    </row>
    <row r="32" spans="2:21" ht="14.5">
      <c r="B32" s="51" t="s">
        <v>52</v>
      </c>
      <c r="C32" s="52"/>
      <c r="D32" s="53" t="s">
        <v>62</v>
      </c>
      <c r="E32" s="71"/>
      <c r="F32" s="72"/>
      <c r="G32" s="73">
        <f t="shared" si="1"/>
        <v>0</v>
      </c>
      <c r="H32" s="71"/>
      <c r="I32" s="72"/>
      <c r="J32" s="73">
        <f t="shared" si="2"/>
        <v>0</v>
      </c>
      <c r="K32" s="71"/>
      <c r="L32" s="72"/>
      <c r="M32" s="73">
        <f t="shared" si="3"/>
        <v>0</v>
      </c>
      <c r="N32" s="71"/>
      <c r="O32" s="72"/>
      <c r="P32" s="73">
        <f t="shared" si="4"/>
        <v>0</v>
      </c>
      <c r="Q32" s="71"/>
      <c r="R32" s="72"/>
      <c r="S32" s="73">
        <f t="shared" si="5"/>
        <v>0</v>
      </c>
      <c r="T32" s="16"/>
      <c r="U32" s="45">
        <f t="shared" si="6"/>
        <v>0</v>
      </c>
    </row>
    <row r="33" spans="2:21" ht="14.5">
      <c r="B33" s="51" t="s">
        <v>52</v>
      </c>
      <c r="C33" s="52"/>
      <c r="D33" s="53" t="s">
        <v>62</v>
      </c>
      <c r="E33" s="71"/>
      <c r="F33" s="72"/>
      <c r="G33" s="73">
        <f t="shared" si="1"/>
        <v>0</v>
      </c>
      <c r="H33" s="71"/>
      <c r="I33" s="72"/>
      <c r="J33" s="73">
        <f t="shared" si="2"/>
        <v>0</v>
      </c>
      <c r="K33" s="71"/>
      <c r="L33" s="72"/>
      <c r="M33" s="73">
        <f t="shared" si="3"/>
        <v>0</v>
      </c>
      <c r="N33" s="71"/>
      <c r="O33" s="72"/>
      <c r="P33" s="73">
        <f t="shared" si="4"/>
        <v>0</v>
      </c>
      <c r="Q33" s="71"/>
      <c r="R33" s="72"/>
      <c r="S33" s="73">
        <f t="shared" si="5"/>
        <v>0</v>
      </c>
      <c r="T33" s="16"/>
      <c r="U33" s="45">
        <f t="shared" si="6"/>
        <v>0</v>
      </c>
    </row>
    <row r="34" spans="2:21" ht="14.5">
      <c r="B34" s="54" t="s">
        <v>52</v>
      </c>
      <c r="C34" s="55"/>
      <c r="D34" s="56" t="s">
        <v>62</v>
      </c>
      <c r="E34" s="74"/>
      <c r="F34" s="75"/>
      <c r="G34" s="76">
        <f t="shared" si="1"/>
        <v>0</v>
      </c>
      <c r="H34" s="74"/>
      <c r="I34" s="75"/>
      <c r="J34" s="76">
        <f t="shared" si="2"/>
        <v>0</v>
      </c>
      <c r="K34" s="74"/>
      <c r="L34" s="75"/>
      <c r="M34" s="76">
        <f t="shared" si="3"/>
        <v>0</v>
      </c>
      <c r="N34" s="74"/>
      <c r="O34" s="75"/>
      <c r="P34" s="76">
        <f t="shared" si="4"/>
        <v>0</v>
      </c>
      <c r="Q34" s="74"/>
      <c r="R34" s="75"/>
      <c r="S34" s="76">
        <f t="shared" si="5"/>
        <v>0</v>
      </c>
      <c r="T34" s="12"/>
      <c r="U34" s="46">
        <f t="shared" si="6"/>
        <v>0</v>
      </c>
    </row>
    <row r="35" spans="2:21" s="11" customFormat="1" ht="18.5" customHeight="1">
      <c r="B35" s="128" t="s">
        <v>55</v>
      </c>
      <c r="C35" s="129"/>
      <c r="D35" s="130"/>
      <c r="E35" s="77">
        <f>SUM(E27:E34)</f>
        <v>0</v>
      </c>
      <c r="F35" s="78"/>
      <c r="G35" s="79">
        <f t="shared" ref="G35:U35" si="7">SUM(G27:G34)</f>
        <v>0</v>
      </c>
      <c r="H35" s="77">
        <f t="shared" si="7"/>
        <v>0</v>
      </c>
      <c r="I35" s="78"/>
      <c r="J35" s="79">
        <f t="shared" si="7"/>
        <v>0</v>
      </c>
      <c r="K35" s="77">
        <f t="shared" si="7"/>
        <v>0</v>
      </c>
      <c r="L35" s="78"/>
      <c r="M35" s="79">
        <f t="shared" si="7"/>
        <v>0</v>
      </c>
      <c r="N35" s="77">
        <f t="shared" si="7"/>
        <v>0</v>
      </c>
      <c r="O35" s="78"/>
      <c r="P35" s="79">
        <f t="shared" si="7"/>
        <v>0</v>
      </c>
      <c r="Q35" s="77">
        <f t="shared" si="7"/>
        <v>0</v>
      </c>
      <c r="R35" s="78"/>
      <c r="S35" s="79">
        <f t="shared" si="7"/>
        <v>0</v>
      </c>
      <c r="T35" s="20"/>
      <c r="U35" s="47">
        <f t="shared" si="7"/>
        <v>0</v>
      </c>
    </row>
    <row r="36" spans="2:21">
      <c r="E36" s="12"/>
      <c r="F36" s="12"/>
      <c r="G36" s="12"/>
      <c r="H36" s="12"/>
      <c r="I36" s="12"/>
      <c r="J36" s="12"/>
      <c r="K36" s="12"/>
      <c r="L36" s="12"/>
      <c r="M36" s="12"/>
      <c r="N36" s="12"/>
      <c r="O36" s="12"/>
      <c r="P36" s="12"/>
      <c r="Q36" s="12"/>
      <c r="R36" s="12"/>
      <c r="S36" s="12"/>
      <c r="T36" s="12"/>
      <c r="U36" s="12"/>
    </row>
    <row r="37" spans="2:21" ht="23" customHeight="1">
      <c r="D37" s="40"/>
      <c r="E37" s="152" t="s">
        <v>22</v>
      </c>
      <c r="F37" s="153"/>
      <c r="G37" s="154"/>
      <c r="H37" s="147" t="s">
        <v>25</v>
      </c>
      <c r="I37" s="148"/>
      <c r="J37" s="149"/>
      <c r="K37" s="147" t="s">
        <v>26</v>
      </c>
      <c r="L37" s="148"/>
      <c r="M37" s="149"/>
      <c r="N37" s="147" t="s">
        <v>27</v>
      </c>
      <c r="O37" s="148"/>
      <c r="P37" s="149"/>
      <c r="Q37" s="147" t="s">
        <v>28</v>
      </c>
      <c r="R37" s="148"/>
      <c r="S37" s="149"/>
      <c r="T37" s="9"/>
      <c r="U37" s="27" t="s">
        <v>39</v>
      </c>
    </row>
    <row r="38" spans="2:21" ht="28">
      <c r="B38" s="155" t="s">
        <v>33</v>
      </c>
      <c r="C38" s="132" t="s">
        <v>24</v>
      </c>
      <c r="D38" s="133"/>
      <c r="E38" s="38" t="s">
        <v>32</v>
      </c>
      <c r="F38" s="88" t="s">
        <v>34</v>
      </c>
      <c r="G38" s="39" t="s">
        <v>30</v>
      </c>
      <c r="H38" s="38" t="s">
        <v>32</v>
      </c>
      <c r="I38" s="88" t="s">
        <v>34</v>
      </c>
      <c r="J38" s="39" t="s">
        <v>30</v>
      </c>
      <c r="K38" s="38" t="s">
        <v>32</v>
      </c>
      <c r="L38" s="88" t="s">
        <v>34</v>
      </c>
      <c r="M38" s="39" t="s">
        <v>30</v>
      </c>
      <c r="N38" s="38" t="s">
        <v>32</v>
      </c>
      <c r="O38" s="88" t="s">
        <v>34</v>
      </c>
      <c r="P38" s="39" t="s">
        <v>30</v>
      </c>
      <c r="Q38" s="38" t="s">
        <v>32</v>
      </c>
      <c r="R38" s="88" t="s">
        <v>34</v>
      </c>
      <c r="S38" s="39" t="s">
        <v>30</v>
      </c>
      <c r="U38" s="89" t="s">
        <v>30</v>
      </c>
    </row>
    <row r="39" spans="2:21">
      <c r="B39" s="92" t="s">
        <v>40</v>
      </c>
      <c r="C39" s="134"/>
      <c r="D39" s="135"/>
      <c r="E39" s="93"/>
      <c r="F39" s="94"/>
      <c r="G39" s="95">
        <f>E39*F39</f>
        <v>0</v>
      </c>
      <c r="H39" s="105"/>
      <c r="I39" s="49"/>
      <c r="J39" s="95">
        <f>H39*I39</f>
        <v>0</v>
      </c>
      <c r="K39" s="105"/>
      <c r="L39" s="49"/>
      <c r="M39" s="95">
        <f>K39*L39</f>
        <v>0</v>
      </c>
      <c r="N39" s="105"/>
      <c r="O39" s="49"/>
      <c r="P39" s="95">
        <f>N39*O39</f>
        <v>0</v>
      </c>
      <c r="Q39" s="105"/>
      <c r="R39" s="49"/>
      <c r="S39" s="95">
        <f>Q39*R39</f>
        <v>0</v>
      </c>
      <c r="U39" s="113">
        <f>G39+J39+M39+P39+S39</f>
        <v>0</v>
      </c>
    </row>
    <row r="40" spans="2:21">
      <c r="B40" s="65" t="s">
        <v>41</v>
      </c>
      <c r="C40" s="124"/>
      <c r="D40" s="125"/>
      <c r="E40" s="96"/>
      <c r="F40" s="97"/>
      <c r="G40" s="98">
        <f t="shared" ref="G40:G50" si="8">E40*F40</f>
        <v>0</v>
      </c>
      <c r="H40" s="106"/>
      <c r="I40" s="52"/>
      <c r="J40" s="98">
        <f t="shared" ref="J40:J50" si="9">H40*I40</f>
        <v>0</v>
      </c>
      <c r="K40" s="106"/>
      <c r="L40" s="52"/>
      <c r="M40" s="98">
        <f t="shared" ref="M40:M50" si="10">K40*L40</f>
        <v>0</v>
      </c>
      <c r="N40" s="106"/>
      <c r="O40" s="52"/>
      <c r="P40" s="98">
        <f t="shared" ref="P40:P50" si="11">N40*O40</f>
        <v>0</v>
      </c>
      <c r="Q40" s="106"/>
      <c r="R40" s="52"/>
      <c r="S40" s="98">
        <f t="shared" ref="S40:S50" si="12">Q40*R40</f>
        <v>0</v>
      </c>
      <c r="U40" s="91">
        <f t="shared" ref="U40:U50" si="13">G40+J40+M40+P40+S40</f>
        <v>0</v>
      </c>
    </row>
    <row r="41" spans="2:21">
      <c r="B41" s="65" t="s">
        <v>42</v>
      </c>
      <c r="C41" s="124"/>
      <c r="D41" s="125"/>
      <c r="E41" s="96"/>
      <c r="F41" s="97"/>
      <c r="G41" s="98">
        <f t="shared" si="8"/>
        <v>0</v>
      </c>
      <c r="H41" s="106"/>
      <c r="I41" s="52"/>
      <c r="J41" s="98">
        <f t="shared" si="9"/>
        <v>0</v>
      </c>
      <c r="K41" s="106"/>
      <c r="L41" s="52"/>
      <c r="M41" s="98">
        <f t="shared" si="10"/>
        <v>0</v>
      </c>
      <c r="N41" s="106"/>
      <c r="O41" s="52"/>
      <c r="P41" s="98">
        <f t="shared" si="11"/>
        <v>0</v>
      </c>
      <c r="Q41" s="106"/>
      <c r="R41" s="52"/>
      <c r="S41" s="98">
        <f t="shared" si="12"/>
        <v>0</v>
      </c>
      <c r="U41" s="91">
        <f t="shared" si="13"/>
        <v>0</v>
      </c>
    </row>
    <row r="42" spans="2:21">
      <c r="B42" s="65" t="s">
        <v>43</v>
      </c>
      <c r="C42" s="124"/>
      <c r="D42" s="125"/>
      <c r="E42" s="96"/>
      <c r="F42" s="97"/>
      <c r="G42" s="98">
        <f t="shared" si="8"/>
        <v>0</v>
      </c>
      <c r="H42" s="106"/>
      <c r="I42" s="52"/>
      <c r="J42" s="98">
        <f t="shared" si="9"/>
        <v>0</v>
      </c>
      <c r="K42" s="106"/>
      <c r="L42" s="52"/>
      <c r="M42" s="98">
        <f t="shared" si="10"/>
        <v>0</v>
      </c>
      <c r="N42" s="106"/>
      <c r="O42" s="52"/>
      <c r="P42" s="98">
        <f t="shared" si="11"/>
        <v>0</v>
      </c>
      <c r="Q42" s="106"/>
      <c r="R42" s="52"/>
      <c r="S42" s="98">
        <f t="shared" si="12"/>
        <v>0</v>
      </c>
      <c r="U42" s="91">
        <f t="shared" si="13"/>
        <v>0</v>
      </c>
    </row>
    <row r="43" spans="2:21">
      <c r="B43" s="65" t="s">
        <v>44</v>
      </c>
      <c r="C43" s="124"/>
      <c r="D43" s="125"/>
      <c r="E43" s="96"/>
      <c r="F43" s="97"/>
      <c r="G43" s="98">
        <f t="shared" si="8"/>
        <v>0</v>
      </c>
      <c r="H43" s="106"/>
      <c r="I43" s="52"/>
      <c r="J43" s="98">
        <f t="shared" si="9"/>
        <v>0</v>
      </c>
      <c r="K43" s="106"/>
      <c r="L43" s="52"/>
      <c r="M43" s="98">
        <f t="shared" si="10"/>
        <v>0</v>
      </c>
      <c r="N43" s="106"/>
      <c r="O43" s="52"/>
      <c r="P43" s="98">
        <f t="shared" si="11"/>
        <v>0</v>
      </c>
      <c r="Q43" s="106"/>
      <c r="R43" s="52"/>
      <c r="S43" s="98">
        <f t="shared" si="12"/>
        <v>0</v>
      </c>
      <c r="U43" s="91">
        <f t="shared" si="13"/>
        <v>0</v>
      </c>
    </row>
    <row r="44" spans="2:21">
      <c r="B44" s="65" t="s">
        <v>45</v>
      </c>
      <c r="C44" s="124"/>
      <c r="D44" s="125"/>
      <c r="E44" s="96"/>
      <c r="F44" s="97"/>
      <c r="G44" s="98">
        <f t="shared" si="8"/>
        <v>0</v>
      </c>
      <c r="H44" s="106"/>
      <c r="I44" s="52"/>
      <c r="J44" s="98">
        <f t="shared" si="9"/>
        <v>0</v>
      </c>
      <c r="K44" s="106"/>
      <c r="L44" s="52"/>
      <c r="M44" s="98">
        <f t="shared" si="10"/>
        <v>0</v>
      </c>
      <c r="N44" s="106"/>
      <c r="O44" s="52"/>
      <c r="P44" s="98">
        <f t="shared" si="11"/>
        <v>0</v>
      </c>
      <c r="Q44" s="106"/>
      <c r="R44" s="52"/>
      <c r="S44" s="98">
        <f t="shared" si="12"/>
        <v>0</v>
      </c>
      <c r="U44" s="91">
        <f t="shared" si="13"/>
        <v>0</v>
      </c>
    </row>
    <row r="45" spans="2:21">
      <c r="B45" s="65" t="s">
        <v>46</v>
      </c>
      <c r="C45" s="124"/>
      <c r="D45" s="125"/>
      <c r="E45" s="96"/>
      <c r="F45" s="97"/>
      <c r="G45" s="98">
        <f t="shared" si="8"/>
        <v>0</v>
      </c>
      <c r="H45" s="106"/>
      <c r="I45" s="52"/>
      <c r="J45" s="98">
        <f t="shared" si="9"/>
        <v>0</v>
      </c>
      <c r="K45" s="106"/>
      <c r="L45" s="52"/>
      <c r="M45" s="98">
        <f t="shared" si="10"/>
        <v>0</v>
      </c>
      <c r="N45" s="106"/>
      <c r="O45" s="52"/>
      <c r="P45" s="98">
        <f t="shared" si="11"/>
        <v>0</v>
      </c>
      <c r="Q45" s="106"/>
      <c r="R45" s="52"/>
      <c r="S45" s="98">
        <f t="shared" si="12"/>
        <v>0</v>
      </c>
      <c r="U45" s="91">
        <f t="shared" si="13"/>
        <v>0</v>
      </c>
    </row>
    <row r="46" spans="2:21">
      <c r="B46" s="65" t="s">
        <v>47</v>
      </c>
      <c r="C46" s="124"/>
      <c r="D46" s="125"/>
      <c r="E46" s="96"/>
      <c r="F46" s="97"/>
      <c r="G46" s="98">
        <f t="shared" si="8"/>
        <v>0</v>
      </c>
      <c r="H46" s="106"/>
      <c r="I46" s="52"/>
      <c r="J46" s="98">
        <f t="shared" si="9"/>
        <v>0</v>
      </c>
      <c r="K46" s="106"/>
      <c r="L46" s="52"/>
      <c r="M46" s="98">
        <f t="shared" si="10"/>
        <v>0</v>
      </c>
      <c r="N46" s="106"/>
      <c r="O46" s="52"/>
      <c r="P46" s="98">
        <f t="shared" si="11"/>
        <v>0</v>
      </c>
      <c r="Q46" s="106"/>
      <c r="R46" s="52"/>
      <c r="S46" s="98">
        <f t="shared" si="12"/>
        <v>0</v>
      </c>
      <c r="U46" s="91">
        <f t="shared" si="13"/>
        <v>0</v>
      </c>
    </row>
    <row r="47" spans="2:21">
      <c r="B47" s="66" t="s">
        <v>48</v>
      </c>
      <c r="C47" s="124"/>
      <c r="D47" s="125"/>
      <c r="E47" s="96"/>
      <c r="F47" s="97"/>
      <c r="G47" s="98">
        <f t="shared" si="8"/>
        <v>0</v>
      </c>
      <c r="H47" s="106"/>
      <c r="I47" s="52"/>
      <c r="J47" s="98">
        <f t="shared" si="9"/>
        <v>0</v>
      </c>
      <c r="K47" s="106"/>
      <c r="L47" s="52"/>
      <c r="M47" s="98">
        <f t="shared" si="10"/>
        <v>0</v>
      </c>
      <c r="N47" s="106"/>
      <c r="O47" s="52"/>
      <c r="P47" s="98">
        <f t="shared" si="11"/>
        <v>0</v>
      </c>
      <c r="Q47" s="106"/>
      <c r="R47" s="52"/>
      <c r="S47" s="98">
        <f t="shared" si="12"/>
        <v>0</v>
      </c>
      <c r="U47" s="91">
        <f t="shared" si="13"/>
        <v>0</v>
      </c>
    </row>
    <row r="48" spans="2:21">
      <c r="B48" s="66" t="s">
        <v>49</v>
      </c>
      <c r="C48" s="124"/>
      <c r="D48" s="125"/>
      <c r="E48" s="96"/>
      <c r="F48" s="97"/>
      <c r="G48" s="98">
        <f t="shared" si="8"/>
        <v>0</v>
      </c>
      <c r="H48" s="106"/>
      <c r="I48" s="52"/>
      <c r="J48" s="98">
        <f t="shared" si="9"/>
        <v>0</v>
      </c>
      <c r="K48" s="106"/>
      <c r="L48" s="52"/>
      <c r="M48" s="98">
        <f t="shared" si="10"/>
        <v>0</v>
      </c>
      <c r="N48" s="106"/>
      <c r="O48" s="52"/>
      <c r="P48" s="98">
        <f t="shared" si="11"/>
        <v>0</v>
      </c>
      <c r="Q48" s="106"/>
      <c r="R48" s="52"/>
      <c r="S48" s="98">
        <f t="shared" si="12"/>
        <v>0</v>
      </c>
      <c r="U48" s="91">
        <f t="shared" si="13"/>
        <v>0</v>
      </c>
    </row>
    <row r="49" spans="2:21">
      <c r="B49" s="66" t="s">
        <v>50</v>
      </c>
      <c r="C49" s="124"/>
      <c r="D49" s="125"/>
      <c r="E49" s="96"/>
      <c r="F49" s="97"/>
      <c r="G49" s="98">
        <f t="shared" si="8"/>
        <v>0</v>
      </c>
      <c r="H49" s="106"/>
      <c r="I49" s="52"/>
      <c r="J49" s="98">
        <f t="shared" si="9"/>
        <v>0</v>
      </c>
      <c r="K49" s="106"/>
      <c r="L49" s="52"/>
      <c r="M49" s="98">
        <f t="shared" si="10"/>
        <v>0</v>
      </c>
      <c r="N49" s="106"/>
      <c r="O49" s="52"/>
      <c r="P49" s="98">
        <f t="shared" si="11"/>
        <v>0</v>
      </c>
      <c r="Q49" s="106"/>
      <c r="R49" s="52"/>
      <c r="S49" s="98">
        <f t="shared" si="12"/>
        <v>0</v>
      </c>
      <c r="U49" s="91">
        <f t="shared" si="13"/>
        <v>0</v>
      </c>
    </row>
    <row r="50" spans="2:21">
      <c r="B50" s="67" t="s">
        <v>50</v>
      </c>
      <c r="C50" s="126"/>
      <c r="D50" s="127"/>
      <c r="E50" s="99"/>
      <c r="F50" s="100"/>
      <c r="G50" s="101">
        <f t="shared" si="8"/>
        <v>0</v>
      </c>
      <c r="H50" s="107"/>
      <c r="I50" s="55"/>
      <c r="J50" s="101">
        <f t="shared" si="9"/>
        <v>0</v>
      </c>
      <c r="K50" s="107"/>
      <c r="L50" s="55"/>
      <c r="M50" s="101">
        <f t="shared" si="10"/>
        <v>0</v>
      </c>
      <c r="N50" s="107"/>
      <c r="O50" s="55"/>
      <c r="P50" s="101">
        <f t="shared" si="11"/>
        <v>0</v>
      </c>
      <c r="Q50" s="107"/>
      <c r="R50" s="55"/>
      <c r="S50" s="101">
        <f t="shared" si="12"/>
        <v>0</v>
      </c>
      <c r="U50" s="91">
        <f t="shared" si="13"/>
        <v>0</v>
      </c>
    </row>
    <row r="51" spans="2:21" s="11" customFormat="1" ht="18.5" customHeight="1">
      <c r="B51" s="128" t="s">
        <v>61</v>
      </c>
      <c r="C51" s="129"/>
      <c r="D51" s="130"/>
      <c r="E51" s="102"/>
      <c r="F51" s="103"/>
      <c r="G51" s="104">
        <f>SUM(G39:G50)</f>
        <v>0</v>
      </c>
      <c r="H51" s="108"/>
      <c r="I51" s="109"/>
      <c r="J51" s="104">
        <f>SUM(J39:J50)</f>
        <v>0</v>
      </c>
      <c r="K51" s="108"/>
      <c r="L51" s="109"/>
      <c r="M51" s="104">
        <f>SUM(M39:M50)</f>
        <v>0</v>
      </c>
      <c r="N51" s="108"/>
      <c r="O51" s="109"/>
      <c r="P51" s="104">
        <f>SUM(P39:P50)</f>
        <v>0</v>
      </c>
      <c r="Q51" s="110"/>
      <c r="R51" s="111"/>
      <c r="S51" s="112">
        <f>SUM(S39:S50)</f>
        <v>0</v>
      </c>
      <c r="U51" s="83">
        <f>SUM(U39:U50)</f>
        <v>0</v>
      </c>
    </row>
    <row r="52" spans="2:21">
      <c r="B52" s="17"/>
      <c r="C52" s="6"/>
      <c r="D52" s="7"/>
      <c r="E52" s="21"/>
      <c r="F52" s="21"/>
      <c r="G52" s="90"/>
      <c r="J52" s="90"/>
      <c r="M52" s="90"/>
      <c r="P52" s="90"/>
      <c r="S52" s="90"/>
      <c r="U52" s="90"/>
    </row>
    <row r="53" spans="2:21" s="11" customFormat="1" ht="18.5" customHeight="1">
      <c r="B53" s="128" t="s">
        <v>35</v>
      </c>
      <c r="C53" s="129"/>
      <c r="D53" s="130"/>
      <c r="E53" s="26"/>
      <c r="F53" s="14"/>
      <c r="G53" s="83">
        <f>G23+G35+G51</f>
        <v>0</v>
      </c>
      <c r="H53" s="26"/>
      <c r="I53" s="14"/>
      <c r="J53" s="83">
        <f>J23+J35+J51</f>
        <v>0</v>
      </c>
      <c r="K53" s="26"/>
      <c r="L53" s="14"/>
      <c r="M53" s="83">
        <f>M23+M35+M51</f>
        <v>0</v>
      </c>
      <c r="N53" s="26"/>
      <c r="O53" s="14"/>
      <c r="P53" s="83">
        <f>P23+P35+P51</f>
        <v>0</v>
      </c>
      <c r="Q53" s="26"/>
      <c r="R53" s="14"/>
      <c r="S53" s="83">
        <f>S23+S35+S51</f>
        <v>0</v>
      </c>
      <c r="U53" s="83">
        <f>U23+U35+U51</f>
        <v>0</v>
      </c>
    </row>
    <row r="56" spans="2:21">
      <c r="E56" s="147" t="s">
        <v>22</v>
      </c>
      <c r="F56" s="148"/>
      <c r="G56" s="149"/>
      <c r="H56" s="147" t="s">
        <v>25</v>
      </c>
      <c r="I56" s="148"/>
      <c r="J56" s="149"/>
      <c r="K56" s="147" t="s">
        <v>26</v>
      </c>
      <c r="L56" s="148"/>
      <c r="M56" s="149"/>
      <c r="N56" s="147" t="s">
        <v>27</v>
      </c>
      <c r="O56" s="148"/>
      <c r="P56" s="149"/>
      <c r="Q56" s="147" t="s">
        <v>28</v>
      </c>
      <c r="R56" s="148"/>
      <c r="S56" s="149"/>
      <c r="T56" s="9"/>
      <c r="U56" s="27" t="s">
        <v>39</v>
      </c>
    </row>
    <row r="57" spans="2:21" ht="28">
      <c r="B57" s="156" t="s">
        <v>9</v>
      </c>
      <c r="C57" s="157"/>
      <c r="D57" s="63" t="s">
        <v>36</v>
      </c>
      <c r="E57" s="158"/>
      <c r="F57" s="159"/>
      <c r="G57" s="28" t="s">
        <v>65</v>
      </c>
      <c r="H57" s="158"/>
      <c r="I57" s="159"/>
      <c r="J57" s="28" t="s">
        <v>65</v>
      </c>
      <c r="K57" s="158"/>
      <c r="L57" s="159"/>
      <c r="M57" s="28" t="s">
        <v>65</v>
      </c>
      <c r="N57" s="158"/>
      <c r="O57" s="159"/>
      <c r="P57" s="28" t="s">
        <v>65</v>
      </c>
      <c r="Q57" s="158"/>
      <c r="R57" s="159"/>
      <c r="S57" s="28" t="s">
        <v>65</v>
      </c>
      <c r="U57" s="117" t="s">
        <v>65</v>
      </c>
    </row>
    <row r="58" spans="2:21" ht="14.5" customHeight="1">
      <c r="B58" s="136" t="s">
        <v>37</v>
      </c>
      <c r="C58" s="137"/>
      <c r="D58" s="160">
        <v>0.25</v>
      </c>
      <c r="E58" s="161"/>
      <c r="F58" s="116"/>
      <c r="G58" s="162">
        <f>$D58*G53</f>
        <v>0</v>
      </c>
      <c r="H58" s="161"/>
      <c r="I58" s="116"/>
      <c r="J58" s="162">
        <f t="shared" ref="J58" si="14">$D58*J53</f>
        <v>0</v>
      </c>
      <c r="K58" s="161"/>
      <c r="L58" s="116"/>
      <c r="M58" s="162">
        <f t="shared" ref="M58" si="15">$D58*M53</f>
        <v>0</v>
      </c>
      <c r="N58" s="161"/>
      <c r="O58" s="116"/>
      <c r="P58" s="162">
        <f t="shared" ref="P58" si="16">$D58*P53</f>
        <v>0</v>
      </c>
      <c r="Q58" s="161"/>
      <c r="R58" s="116"/>
      <c r="S58" s="162">
        <f t="shared" ref="S58" si="17">$D58*S53</f>
        <v>0</v>
      </c>
      <c r="U58" s="163">
        <f>G58+J58+M58+P58+S58</f>
        <v>0</v>
      </c>
    </row>
    <row r="60" spans="2:21" ht="18.5" customHeight="1">
      <c r="B60" s="128" t="s">
        <v>63</v>
      </c>
      <c r="C60" s="129"/>
      <c r="D60" s="130"/>
      <c r="E60" s="26"/>
      <c r="F60" s="14"/>
      <c r="G60" s="83">
        <f>G53+G58</f>
        <v>0</v>
      </c>
      <c r="H60" s="26"/>
      <c r="I60" s="14"/>
      <c r="J60" s="83">
        <f>J53+J58</f>
        <v>0</v>
      </c>
      <c r="K60" s="26"/>
      <c r="L60" s="14"/>
      <c r="M60" s="83">
        <f>M53+M58</f>
        <v>0</v>
      </c>
      <c r="N60" s="26"/>
      <c r="O60" s="14"/>
      <c r="P60" s="83">
        <f>P53+P58</f>
        <v>0</v>
      </c>
      <c r="Q60" s="26"/>
      <c r="R60" s="14"/>
      <c r="S60" s="83">
        <f>S53+S58</f>
        <v>0</v>
      </c>
      <c r="T60" s="11"/>
      <c r="U60" s="83">
        <f>G60+J60+M60+P60+S60</f>
        <v>0</v>
      </c>
    </row>
    <row r="61" spans="2:21" ht="14.5" thickBot="1"/>
    <row r="62" spans="2:21" ht="18.5" customHeight="1" thickBot="1">
      <c r="B62" s="138" t="s">
        <v>73</v>
      </c>
      <c r="C62" s="139"/>
      <c r="D62" s="115">
        <f>U60</f>
        <v>0</v>
      </c>
    </row>
    <row r="63" spans="2:21" ht="14.5" thickBot="1">
      <c r="D63" s="114"/>
    </row>
    <row r="64" spans="2:21" ht="19" customHeight="1" thickBot="1">
      <c r="B64" s="150" t="s">
        <v>66</v>
      </c>
      <c r="C64" s="151"/>
      <c r="D64" s="15"/>
    </row>
    <row r="68" spans="1:6" ht="39" customHeight="1">
      <c r="B68" s="131" t="s">
        <v>38</v>
      </c>
      <c r="C68" s="131"/>
      <c r="D68" s="131"/>
      <c r="E68" s="131"/>
    </row>
    <row r="69" spans="1:6">
      <c r="A69" s="182"/>
      <c r="B69" s="182"/>
      <c r="C69" s="182"/>
      <c r="D69" s="182"/>
      <c r="E69" s="182"/>
      <c r="F69" s="182"/>
    </row>
    <row r="70" spans="1:6" ht="74" customHeight="1">
      <c r="A70" s="182"/>
      <c r="B70" s="183" t="s">
        <v>67</v>
      </c>
      <c r="C70" s="183"/>
      <c r="D70" s="183"/>
      <c r="E70" s="183"/>
      <c r="F70" s="182"/>
    </row>
    <row r="71" spans="1:6" ht="26.5" customHeight="1">
      <c r="A71" s="182"/>
      <c r="B71" s="184" t="s">
        <v>68</v>
      </c>
      <c r="C71" s="184"/>
      <c r="D71" s="184"/>
      <c r="E71" s="184"/>
      <c r="F71" s="182"/>
    </row>
    <row r="72" spans="1:6" ht="14.5">
      <c r="A72" s="182"/>
      <c r="B72" s="185"/>
      <c r="C72" s="185"/>
      <c r="D72" s="185"/>
      <c r="E72" s="185"/>
      <c r="F72" s="182"/>
    </row>
    <row r="73" spans="1:6" ht="40" customHeight="1">
      <c r="B73" s="180" t="s">
        <v>69</v>
      </c>
      <c r="C73" s="41" t="s">
        <v>24</v>
      </c>
      <c r="D73" s="181" t="s">
        <v>74</v>
      </c>
      <c r="E73" s="41" t="s">
        <v>75</v>
      </c>
      <c r="F73" s="189" t="s">
        <v>83</v>
      </c>
    </row>
    <row r="74" spans="1:6" ht="14.5">
      <c r="B74" s="174" t="s">
        <v>76</v>
      </c>
      <c r="C74" s="177"/>
      <c r="D74" s="170"/>
      <c r="E74" s="171"/>
      <c r="F74" s="190">
        <f>D74+E74</f>
        <v>0</v>
      </c>
    </row>
    <row r="75" spans="1:6" ht="14.5">
      <c r="B75" s="175" t="s">
        <v>77</v>
      </c>
      <c r="C75" s="178"/>
      <c r="D75" s="168"/>
      <c r="E75" s="169"/>
      <c r="F75" s="191">
        <f t="shared" ref="F75:F78" si="18">D75+E75</f>
        <v>0</v>
      </c>
    </row>
    <row r="76" spans="1:6" ht="14.5">
      <c r="B76" s="175" t="s">
        <v>78</v>
      </c>
      <c r="C76" s="178"/>
      <c r="D76" s="168"/>
      <c r="E76" s="169"/>
      <c r="F76" s="191">
        <f t="shared" si="18"/>
        <v>0</v>
      </c>
    </row>
    <row r="77" spans="1:6" ht="14.5">
      <c r="B77" s="175" t="s">
        <v>79</v>
      </c>
      <c r="C77" s="178"/>
      <c r="D77" s="168"/>
      <c r="E77" s="169"/>
      <c r="F77" s="191">
        <f t="shared" si="18"/>
        <v>0</v>
      </c>
    </row>
    <row r="78" spans="1:6" ht="14.5">
      <c r="B78" s="176" t="s">
        <v>80</v>
      </c>
      <c r="C78" s="179"/>
      <c r="D78" s="172"/>
      <c r="E78" s="173"/>
      <c r="F78" s="192">
        <f t="shared" si="18"/>
        <v>0</v>
      </c>
    </row>
    <row r="79" spans="1:6" ht="19" customHeight="1">
      <c r="B79" s="164" t="s">
        <v>81</v>
      </c>
      <c r="C79" s="166"/>
      <c r="D79" s="167">
        <f>SUM(D74:D78)</f>
        <v>0</v>
      </c>
      <c r="E79" s="165">
        <f>SUM(E74:E78)</f>
        <v>0</v>
      </c>
      <c r="F79" s="188">
        <f>SUM(F74:F78)</f>
        <v>0</v>
      </c>
    </row>
    <row r="80" spans="1:6" ht="12" customHeight="1">
      <c r="B80" s="186"/>
      <c r="C80" s="186"/>
      <c r="D80" s="187"/>
      <c r="E80" s="187"/>
    </row>
    <row r="81" spans="2:6" ht="40" customHeight="1">
      <c r="B81" s="180" t="s">
        <v>70</v>
      </c>
      <c r="C81" s="41" t="s">
        <v>24</v>
      </c>
      <c r="D81" s="181" t="s">
        <v>74</v>
      </c>
      <c r="E81" s="41" t="s">
        <v>75</v>
      </c>
      <c r="F81" s="189" t="s">
        <v>83</v>
      </c>
    </row>
    <row r="82" spans="2:6" ht="19" customHeight="1">
      <c r="B82" s="174" t="s">
        <v>76</v>
      </c>
      <c r="C82" s="177"/>
      <c r="D82" s="170"/>
      <c r="E82" s="171"/>
      <c r="F82" s="190">
        <f>D82+E82</f>
        <v>0</v>
      </c>
    </row>
    <row r="83" spans="2:6" ht="19" customHeight="1">
      <c r="B83" s="175" t="s">
        <v>77</v>
      </c>
      <c r="C83" s="178"/>
      <c r="D83" s="168"/>
      <c r="E83" s="169"/>
      <c r="F83" s="191">
        <f t="shared" ref="F83:F86" si="19">D83+E83</f>
        <v>0</v>
      </c>
    </row>
    <row r="84" spans="2:6" ht="19" customHeight="1">
      <c r="B84" s="175" t="s">
        <v>78</v>
      </c>
      <c r="C84" s="178"/>
      <c r="D84" s="168"/>
      <c r="E84" s="169"/>
      <c r="F84" s="191">
        <f t="shared" si="19"/>
        <v>0</v>
      </c>
    </row>
    <row r="85" spans="2:6" ht="19" customHeight="1">
      <c r="B85" s="175" t="s">
        <v>79</v>
      </c>
      <c r="C85" s="178"/>
      <c r="D85" s="168"/>
      <c r="E85" s="169"/>
      <c r="F85" s="191">
        <f t="shared" si="19"/>
        <v>0</v>
      </c>
    </row>
    <row r="86" spans="2:6" ht="19" customHeight="1">
      <c r="B86" s="176" t="s">
        <v>80</v>
      </c>
      <c r="C86" s="179"/>
      <c r="D86" s="172"/>
      <c r="E86" s="173"/>
      <c r="F86" s="192">
        <f t="shared" si="19"/>
        <v>0</v>
      </c>
    </row>
    <row r="87" spans="2:6" ht="19" customHeight="1">
      <c r="B87" s="164" t="s">
        <v>82</v>
      </c>
      <c r="C87" s="166"/>
      <c r="D87" s="167">
        <f>SUM(D82:D86)</f>
        <v>0</v>
      </c>
      <c r="E87" s="165">
        <f>SUM(E82:E86)</f>
        <v>0</v>
      </c>
      <c r="F87" s="188">
        <f>SUM(F82:F86)</f>
        <v>0</v>
      </c>
    </row>
    <row r="88" spans="2:6" ht="14.5" customHeight="1">
      <c r="B88" s="186"/>
      <c r="C88" s="186"/>
      <c r="D88" s="187"/>
      <c r="E88" s="187"/>
    </row>
    <row r="89" spans="2:6" ht="40" customHeight="1">
      <c r="B89" s="180" t="s">
        <v>71</v>
      </c>
      <c r="C89" s="41" t="s">
        <v>24</v>
      </c>
      <c r="D89" s="195"/>
      <c r="E89" s="196"/>
      <c r="F89" s="189" t="s">
        <v>83</v>
      </c>
    </row>
    <row r="90" spans="2:6" ht="19" customHeight="1">
      <c r="B90" s="197" t="s">
        <v>84</v>
      </c>
      <c r="C90" s="198"/>
      <c r="D90" s="200"/>
      <c r="E90" s="201"/>
      <c r="F90" s="199">
        <f>D90+E90</f>
        <v>0</v>
      </c>
    </row>
    <row r="91" spans="2:6" s="182" customFormat="1" ht="15" thickBot="1">
      <c r="B91" s="193"/>
      <c r="D91" s="194"/>
      <c r="E91" s="194"/>
    </row>
    <row r="92" spans="2:6" s="182" customFormat="1" ht="19" customHeight="1" thickBot="1">
      <c r="B92" s="138" t="s">
        <v>39</v>
      </c>
      <c r="C92" s="139"/>
      <c r="D92" s="115">
        <f>F79+F87+F90</f>
        <v>0</v>
      </c>
      <c r="F92" s="202" t="s">
        <v>85</v>
      </c>
    </row>
    <row r="93" spans="2:6" ht="33" customHeight="1">
      <c r="B93" s="123" t="s">
        <v>72</v>
      </c>
      <c r="C93" s="123"/>
      <c r="D93" s="123"/>
      <c r="E93" s="123"/>
    </row>
  </sheetData>
  <mergeCells count="66">
    <mergeCell ref="C2:D2"/>
    <mergeCell ref="C3:D3"/>
    <mergeCell ref="C4:D4"/>
    <mergeCell ref="C5:D5"/>
    <mergeCell ref="B87:C87"/>
    <mergeCell ref="D90:E90"/>
    <mergeCell ref="B92:C92"/>
    <mergeCell ref="N37:P37"/>
    <mergeCell ref="Q37:S37"/>
    <mergeCell ref="E13:G13"/>
    <mergeCell ref="B7:D7"/>
    <mergeCell ref="B68:E68"/>
    <mergeCell ref="H13:J13"/>
    <mergeCell ref="K13:M13"/>
    <mergeCell ref="N13:P13"/>
    <mergeCell ref="Q13:S13"/>
    <mergeCell ref="N25:P25"/>
    <mergeCell ref="Q25:S25"/>
    <mergeCell ref="E25:G25"/>
    <mergeCell ref="H25:J25"/>
    <mergeCell ref="K25:M25"/>
    <mergeCell ref="E37:G37"/>
    <mergeCell ref="H37:J37"/>
    <mergeCell ref="K37:M37"/>
    <mergeCell ref="H56:J56"/>
    <mergeCell ref="K56:M56"/>
    <mergeCell ref="N56:P56"/>
    <mergeCell ref="Q56:S56"/>
    <mergeCell ref="B64:C64"/>
    <mergeCell ref="E56:G56"/>
    <mergeCell ref="B8:D8"/>
    <mergeCell ref="B9:D9"/>
    <mergeCell ref="C15:D15"/>
    <mergeCell ref="C47:D47"/>
    <mergeCell ref="B23:D23"/>
    <mergeCell ref="C14:D14"/>
    <mergeCell ref="B35:D35"/>
    <mergeCell ref="B51:D51"/>
    <mergeCell ref="C38:D38"/>
    <mergeCell ref="C39:D39"/>
    <mergeCell ref="C40:D40"/>
    <mergeCell ref="C41:D41"/>
    <mergeCell ref="C16:D16"/>
    <mergeCell ref="C17:D17"/>
    <mergeCell ref="C18:D18"/>
    <mergeCell ref="C19:D19"/>
    <mergeCell ref="C20:D20"/>
    <mergeCell ref="C21:D21"/>
    <mergeCell ref="C22:D22"/>
    <mergeCell ref="C42:D42"/>
    <mergeCell ref="C43:D43"/>
    <mergeCell ref="C44:D44"/>
    <mergeCell ref="C45:D45"/>
    <mergeCell ref="C46:D46"/>
    <mergeCell ref="B93:E93"/>
    <mergeCell ref="C48:D48"/>
    <mergeCell ref="C49:D49"/>
    <mergeCell ref="C50:D50"/>
    <mergeCell ref="B60:D60"/>
    <mergeCell ref="B70:E70"/>
    <mergeCell ref="B53:D53"/>
    <mergeCell ref="B58:C58"/>
    <mergeCell ref="B62:C62"/>
    <mergeCell ref="B57:C57"/>
    <mergeCell ref="B71:E71"/>
    <mergeCell ref="B79:C79"/>
  </mergeCells>
  <conditionalFormatting sqref="B19:B22">
    <cfRule type="expression" dxfId="34" priority="2" stopIfTrue="1">
      <formula>IF($C$1="OUI",TRUE,FALSE)</formula>
    </cfRule>
  </conditionalFormatting>
  <conditionalFormatting sqref="B47:B50">
    <cfRule type="expression" dxfId="33" priority="1" stopIfTrue="1">
      <formula>IF($C$1="OUI",TRUE,FALSE)</formula>
    </cfRule>
  </conditionalFormatting>
  <conditionalFormatting sqref="E26:E33">
    <cfRule type="expression" dxfId="32" priority="11" stopIfTrue="1">
      <formula>IF($D$1="OUI",TRUE,FALSE)</formula>
    </cfRule>
  </conditionalFormatting>
  <conditionalFormatting sqref="H26:H33">
    <cfRule type="expression" dxfId="31" priority="10" stopIfTrue="1">
      <formula>IF($D$1="OUI",TRUE,FALSE)</formula>
    </cfRule>
  </conditionalFormatting>
  <conditionalFormatting sqref="K26:K33">
    <cfRule type="expression" dxfId="30" priority="9" stopIfTrue="1">
      <formula>IF($D$1="OUI",TRUE,FALSE)</formula>
    </cfRule>
  </conditionalFormatting>
  <conditionalFormatting sqref="N26:N33">
    <cfRule type="expression" dxfId="29" priority="5" stopIfTrue="1">
      <formula>IF($D$1="OUI",TRUE,FALSE)</formula>
    </cfRule>
  </conditionalFormatting>
  <conditionalFormatting sqref="Q26:Q33">
    <cfRule type="expression" dxfId="28" priority="4" stopIfTrue="1">
      <formula>IF($D$1="OUI",TRUE,FALSE)</formula>
    </cfRule>
  </conditionalFormatting>
  <dataValidations count="6">
    <dataValidation type="list" allowBlank="1" showInputMessage="1" showErrorMessage="1" sqref="D11" xr:uid="{BCF42F5C-99D1-4078-B264-07E3B975B37E}">
      <formula1>"Choisir une valeur,Assujetti à la TVA,Non assujetti à la TVA,Assujetti partiel à la TVA"</formula1>
    </dataValidation>
    <dataValidation type="list" allowBlank="1" showInputMessage="1" showErrorMessage="1" sqref="D27:D34" xr:uid="{33D74D4B-FF78-4032-8ABA-A1645C4F49A7}">
      <formula1>"Choisir une valeur,Oui,Non"</formula1>
    </dataValidation>
    <dataValidation type="list" allowBlank="1" showErrorMessage="1" promptTitle="Liste déroulante avec choix :" prompt="Nombre de jours_x000a_Nombre de mois_x000a_Nombre d'ETPT" sqref="E26 H26 K26 N26 Q26" xr:uid="{93553D38-1804-4FC5-9D77-B814182A95EA}">
      <formula1>"Nb mois,Nb jours,Nb ETP"</formula1>
    </dataValidation>
    <dataValidation allowBlank="1" showErrorMessage="1" promptTitle="Liste déroulante avec choix :" prompt="Nombre de jours_x000a_Nombre de mois_x000a_Nombre d'ETPT" sqref="E27:E34 H27:H34 K27:K34 N27:N34 Q27:Q34" xr:uid="{C45561B0-62C5-4137-879B-3284E396648D}"/>
    <dataValidation type="list" allowBlank="1" showInputMessage="1" showErrorMessage="1" sqref="C5:D5" xr:uid="{1520C486-B700-4607-86D6-FF8A1DF2EDA7}">
      <formula1>"Petite entreprise,Moyenne entreprise,Grand entreprise"</formula1>
    </dataValidation>
    <dataValidation type="list" allowBlank="1" showInputMessage="1" showErrorMessage="1" sqref="C4:D4" xr:uid="{C49E4BFF-5FB9-4C17-BE82-82101ADA4C0F}">
      <formula1>"Association,Secteur privé,Secteur public"</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05AA1-E6B9-4130-A905-E756A3D9E3AD}">
  <dimension ref="A2:U93"/>
  <sheetViews>
    <sheetView topLeftCell="A65" zoomScale="80" zoomScaleNormal="80" workbookViewId="0">
      <selection activeCell="I78" sqref="I78"/>
    </sheetView>
  </sheetViews>
  <sheetFormatPr baseColWidth="10" defaultRowHeight="14"/>
  <cols>
    <col min="1" max="1" width="2.7265625" style="10" customWidth="1"/>
    <col min="2" max="2" width="86.6328125" style="10" customWidth="1"/>
    <col min="3" max="3" width="56.6328125" style="10" customWidth="1"/>
    <col min="4" max="4" width="18.08984375" style="10" customWidth="1"/>
    <col min="5" max="19" width="15.453125" style="10" customWidth="1"/>
    <col min="20" max="20" width="2.1796875" style="10" customWidth="1"/>
    <col min="21" max="21" width="15.453125" style="10" customWidth="1"/>
    <col min="22" max="16384" width="10.90625" style="10"/>
  </cols>
  <sheetData>
    <row r="2" spans="2:21" ht="32" customHeight="1">
      <c r="B2" s="204" t="s">
        <v>14</v>
      </c>
      <c r="C2" s="205"/>
      <c r="D2" s="206"/>
    </row>
    <row r="3" spans="2:21" ht="32" customHeight="1">
      <c r="B3" s="207" t="s">
        <v>15</v>
      </c>
      <c r="C3" s="208"/>
      <c r="D3" s="209"/>
    </row>
    <row r="4" spans="2:21" ht="32" customHeight="1">
      <c r="B4" s="207" t="s">
        <v>17</v>
      </c>
      <c r="C4" s="208"/>
      <c r="D4" s="209"/>
    </row>
    <row r="5" spans="2:21" ht="32" customHeight="1">
      <c r="B5" s="210" t="s">
        <v>16</v>
      </c>
      <c r="C5" s="211"/>
      <c r="D5" s="212"/>
    </row>
    <row r="7" spans="2:21" ht="39.5" customHeight="1">
      <c r="B7" s="131" t="s">
        <v>18</v>
      </c>
      <c r="C7" s="131"/>
      <c r="D7" s="131"/>
      <c r="E7" s="17"/>
      <c r="F7" s="17"/>
    </row>
    <row r="8" spans="2:21" ht="123.5" customHeight="1">
      <c r="B8" s="140" t="s">
        <v>86</v>
      </c>
      <c r="C8" s="140"/>
      <c r="D8" s="140"/>
      <c r="E8" s="22"/>
      <c r="F8" s="22"/>
      <c r="G8" s="11"/>
      <c r="H8" s="12"/>
    </row>
    <row r="9" spans="2:21" ht="79" customHeight="1">
      <c r="B9" s="213" t="s">
        <v>19</v>
      </c>
      <c r="C9" s="213"/>
      <c r="D9" s="213"/>
      <c r="E9" s="23"/>
    </row>
    <row r="11" spans="2:21">
      <c r="B11" s="24" t="s">
        <v>20</v>
      </c>
      <c r="C11" s="25" t="s">
        <v>21</v>
      </c>
      <c r="D11" s="203" t="s">
        <v>62</v>
      </c>
    </row>
    <row r="13" spans="2:21" ht="21.5" customHeight="1">
      <c r="D13" s="40"/>
      <c r="E13" s="152" t="s">
        <v>22</v>
      </c>
      <c r="F13" s="153"/>
      <c r="G13" s="154"/>
      <c r="H13" s="147" t="s">
        <v>25</v>
      </c>
      <c r="I13" s="148"/>
      <c r="J13" s="149"/>
      <c r="K13" s="147" t="s">
        <v>26</v>
      </c>
      <c r="L13" s="148"/>
      <c r="M13" s="149"/>
      <c r="N13" s="147" t="s">
        <v>27</v>
      </c>
      <c r="O13" s="148"/>
      <c r="P13" s="149"/>
      <c r="Q13" s="147" t="s">
        <v>28</v>
      </c>
      <c r="R13" s="148"/>
      <c r="S13" s="149"/>
      <c r="T13" s="9"/>
      <c r="U13" s="27" t="s">
        <v>39</v>
      </c>
    </row>
    <row r="14" spans="2:21" s="11" customFormat="1" ht="35.5" customHeight="1">
      <c r="B14" s="42" t="s">
        <v>29</v>
      </c>
      <c r="C14" s="132" t="s">
        <v>24</v>
      </c>
      <c r="D14" s="133"/>
      <c r="E14" s="13"/>
      <c r="F14" s="14"/>
      <c r="G14" s="28" t="s">
        <v>65</v>
      </c>
      <c r="H14" s="26"/>
      <c r="I14" s="14"/>
      <c r="J14" s="28" t="s">
        <v>65</v>
      </c>
      <c r="K14" s="26"/>
      <c r="L14" s="14"/>
      <c r="M14" s="28" t="s">
        <v>65</v>
      </c>
      <c r="N14" s="26"/>
      <c r="O14" s="14"/>
      <c r="P14" s="28" t="s">
        <v>65</v>
      </c>
      <c r="Q14" s="26"/>
      <c r="R14" s="14"/>
      <c r="S14" s="28" t="s">
        <v>65</v>
      </c>
      <c r="T14" s="7"/>
      <c r="U14" s="28" t="s">
        <v>65</v>
      </c>
    </row>
    <row r="15" spans="2:21" s="11" customFormat="1" ht="14.5" customHeight="1">
      <c r="B15" s="64" t="s">
        <v>57</v>
      </c>
      <c r="C15" s="141"/>
      <c r="D15" s="142"/>
      <c r="E15" s="29"/>
      <c r="F15" s="30"/>
      <c r="G15" s="80"/>
      <c r="H15" s="31"/>
      <c r="I15" s="30"/>
      <c r="J15" s="80"/>
      <c r="K15" s="31"/>
      <c r="L15" s="30"/>
      <c r="M15" s="80"/>
      <c r="N15" s="31"/>
      <c r="O15" s="30"/>
      <c r="P15" s="80"/>
      <c r="Q15" s="31"/>
      <c r="R15" s="30"/>
      <c r="S15" s="80"/>
      <c r="T15" s="19"/>
      <c r="U15" s="84">
        <f>G15+J15+M15+P15+S15</f>
        <v>0</v>
      </c>
    </row>
    <row r="16" spans="2:21" s="11" customFormat="1" ht="14.5" customHeight="1">
      <c r="B16" s="65" t="s">
        <v>58</v>
      </c>
      <c r="C16" s="143"/>
      <c r="D16" s="144"/>
      <c r="E16" s="32"/>
      <c r="F16" s="33"/>
      <c r="G16" s="81"/>
      <c r="H16" s="34"/>
      <c r="I16" s="33"/>
      <c r="J16" s="81"/>
      <c r="K16" s="34"/>
      <c r="L16" s="33"/>
      <c r="M16" s="81"/>
      <c r="N16" s="34"/>
      <c r="O16" s="33"/>
      <c r="P16" s="81"/>
      <c r="Q16" s="34"/>
      <c r="R16" s="33"/>
      <c r="S16" s="81"/>
      <c r="T16" s="19"/>
      <c r="U16" s="85">
        <f t="shared" ref="U16:U22" si="0">G16+J16+M16+P16+S16</f>
        <v>0</v>
      </c>
    </row>
    <row r="17" spans="2:21" s="11" customFormat="1" ht="14.5" customHeight="1">
      <c r="B17" s="65" t="s">
        <v>59</v>
      </c>
      <c r="C17" s="143"/>
      <c r="D17" s="144"/>
      <c r="E17" s="32"/>
      <c r="F17" s="33"/>
      <c r="G17" s="81"/>
      <c r="H17" s="34"/>
      <c r="I17" s="33"/>
      <c r="J17" s="81"/>
      <c r="K17" s="34"/>
      <c r="L17" s="33"/>
      <c r="M17" s="81"/>
      <c r="N17" s="34"/>
      <c r="O17" s="33"/>
      <c r="P17" s="81"/>
      <c r="Q17" s="34"/>
      <c r="R17" s="33"/>
      <c r="S17" s="81"/>
      <c r="T17" s="19"/>
      <c r="U17" s="85">
        <f t="shared" si="0"/>
        <v>0</v>
      </c>
    </row>
    <row r="18" spans="2:21" s="11" customFormat="1" ht="14.5" customHeight="1">
      <c r="B18" s="65" t="s">
        <v>60</v>
      </c>
      <c r="C18" s="143"/>
      <c r="D18" s="144"/>
      <c r="E18" s="32"/>
      <c r="F18" s="33"/>
      <c r="G18" s="81"/>
      <c r="H18" s="34"/>
      <c r="I18" s="33"/>
      <c r="J18" s="81"/>
      <c r="K18" s="34"/>
      <c r="L18" s="33"/>
      <c r="M18" s="81"/>
      <c r="N18" s="34"/>
      <c r="O18" s="33"/>
      <c r="P18" s="81"/>
      <c r="Q18" s="34"/>
      <c r="R18" s="33"/>
      <c r="S18" s="81"/>
      <c r="T18" s="19"/>
      <c r="U18" s="85">
        <f t="shared" si="0"/>
        <v>0</v>
      </c>
    </row>
    <row r="19" spans="2:21" s="11" customFormat="1" ht="14.5" customHeight="1">
      <c r="B19" s="66" t="s">
        <v>50</v>
      </c>
      <c r="C19" s="143"/>
      <c r="D19" s="144"/>
      <c r="E19" s="32"/>
      <c r="F19" s="33"/>
      <c r="G19" s="81"/>
      <c r="H19" s="34"/>
      <c r="I19" s="33"/>
      <c r="J19" s="81"/>
      <c r="K19" s="34"/>
      <c r="L19" s="33"/>
      <c r="M19" s="81"/>
      <c r="N19" s="34"/>
      <c r="O19" s="33"/>
      <c r="P19" s="81"/>
      <c r="Q19" s="34"/>
      <c r="R19" s="33"/>
      <c r="S19" s="81"/>
      <c r="T19" s="19"/>
      <c r="U19" s="85">
        <f t="shared" si="0"/>
        <v>0</v>
      </c>
    </row>
    <row r="20" spans="2:21" s="11" customFormat="1" ht="14.5" customHeight="1">
      <c r="B20" s="66" t="s">
        <v>50</v>
      </c>
      <c r="C20" s="143"/>
      <c r="D20" s="144"/>
      <c r="E20" s="32"/>
      <c r="F20" s="33"/>
      <c r="G20" s="81"/>
      <c r="H20" s="34"/>
      <c r="I20" s="33"/>
      <c r="J20" s="81"/>
      <c r="K20" s="34"/>
      <c r="L20" s="33"/>
      <c r="M20" s="81"/>
      <c r="N20" s="34"/>
      <c r="O20" s="33"/>
      <c r="P20" s="81"/>
      <c r="Q20" s="34"/>
      <c r="R20" s="33"/>
      <c r="S20" s="81"/>
      <c r="T20" s="19"/>
      <c r="U20" s="85">
        <f t="shared" si="0"/>
        <v>0</v>
      </c>
    </row>
    <row r="21" spans="2:21" s="11" customFormat="1" ht="14.5" customHeight="1">
      <c r="B21" s="66" t="s">
        <v>50</v>
      </c>
      <c r="C21" s="143"/>
      <c r="D21" s="144"/>
      <c r="E21" s="32"/>
      <c r="F21" s="33"/>
      <c r="G21" s="81"/>
      <c r="H21" s="34"/>
      <c r="I21" s="33"/>
      <c r="J21" s="81"/>
      <c r="K21" s="34"/>
      <c r="L21" s="33"/>
      <c r="M21" s="81"/>
      <c r="N21" s="34"/>
      <c r="O21" s="33"/>
      <c r="P21" s="81"/>
      <c r="Q21" s="34"/>
      <c r="R21" s="33"/>
      <c r="S21" s="81"/>
      <c r="T21" s="19"/>
      <c r="U21" s="85">
        <f t="shared" si="0"/>
        <v>0</v>
      </c>
    </row>
    <row r="22" spans="2:21" s="11" customFormat="1" ht="14.5" customHeight="1">
      <c r="B22" s="67" t="s">
        <v>50</v>
      </c>
      <c r="C22" s="145"/>
      <c r="D22" s="146"/>
      <c r="E22" s="35"/>
      <c r="F22" s="36"/>
      <c r="G22" s="82"/>
      <c r="H22" s="37"/>
      <c r="I22" s="36"/>
      <c r="J22" s="82"/>
      <c r="K22" s="37"/>
      <c r="L22" s="36"/>
      <c r="M22" s="82"/>
      <c r="N22" s="37"/>
      <c r="O22" s="36"/>
      <c r="P22" s="82"/>
      <c r="Q22" s="37"/>
      <c r="R22" s="36"/>
      <c r="S22" s="82"/>
      <c r="T22" s="19"/>
      <c r="U22" s="86">
        <f t="shared" si="0"/>
        <v>0</v>
      </c>
    </row>
    <row r="23" spans="2:21" s="11" customFormat="1" ht="18.5" customHeight="1">
      <c r="B23" s="128" t="s">
        <v>51</v>
      </c>
      <c r="C23" s="129"/>
      <c r="D23" s="130"/>
      <c r="E23" s="26"/>
      <c r="F23" s="14"/>
      <c r="G23" s="83">
        <f>SUM(G15:G22)</f>
        <v>0</v>
      </c>
      <c r="H23" s="26"/>
      <c r="I23" s="14"/>
      <c r="J23" s="83">
        <f>SUM(J15:J22)</f>
        <v>0</v>
      </c>
      <c r="K23" s="26"/>
      <c r="L23" s="14"/>
      <c r="M23" s="83">
        <f>SUM(M15:M22)</f>
        <v>0</v>
      </c>
      <c r="N23" s="26"/>
      <c r="O23" s="14"/>
      <c r="P23" s="83">
        <f>SUM(P15:P22)</f>
        <v>0</v>
      </c>
      <c r="Q23" s="26"/>
      <c r="R23" s="14"/>
      <c r="S23" s="83">
        <f>SUM(S15:S22)</f>
        <v>0</v>
      </c>
      <c r="T23" s="18"/>
      <c r="U23" s="87">
        <f>SUM(U15:U22)</f>
        <v>0</v>
      </c>
    </row>
    <row r="25" spans="2:21" ht="22" customHeight="1">
      <c r="E25" s="147" t="s">
        <v>22</v>
      </c>
      <c r="F25" s="148"/>
      <c r="G25" s="149"/>
      <c r="H25" s="147" t="s">
        <v>25</v>
      </c>
      <c r="I25" s="148"/>
      <c r="J25" s="149"/>
      <c r="K25" s="147" t="s">
        <v>26</v>
      </c>
      <c r="L25" s="148"/>
      <c r="M25" s="149"/>
      <c r="N25" s="147" t="s">
        <v>27</v>
      </c>
      <c r="O25" s="148"/>
      <c r="P25" s="149"/>
      <c r="Q25" s="147" t="s">
        <v>28</v>
      </c>
      <c r="R25" s="148"/>
      <c r="S25" s="149"/>
      <c r="T25" s="9"/>
      <c r="U25" s="27" t="s">
        <v>39</v>
      </c>
    </row>
    <row r="26" spans="2:21" s="12" customFormat="1" ht="35.5" customHeight="1">
      <c r="B26" s="60" t="s">
        <v>64</v>
      </c>
      <c r="C26" s="61" t="s">
        <v>24</v>
      </c>
      <c r="D26" s="62" t="s">
        <v>53</v>
      </c>
      <c r="E26" s="57" t="s">
        <v>23</v>
      </c>
      <c r="F26" s="58" t="s">
        <v>31</v>
      </c>
      <c r="G26" s="59" t="s">
        <v>54</v>
      </c>
      <c r="H26" s="57" t="s">
        <v>23</v>
      </c>
      <c r="I26" s="58" t="s">
        <v>31</v>
      </c>
      <c r="J26" s="59" t="s">
        <v>54</v>
      </c>
      <c r="K26" s="57" t="s">
        <v>23</v>
      </c>
      <c r="L26" s="58" t="s">
        <v>31</v>
      </c>
      <c r="M26" s="59" t="s">
        <v>54</v>
      </c>
      <c r="N26" s="57" t="s">
        <v>23</v>
      </c>
      <c r="O26" s="58" t="s">
        <v>31</v>
      </c>
      <c r="P26" s="59" t="s">
        <v>54</v>
      </c>
      <c r="Q26" s="57" t="s">
        <v>23</v>
      </c>
      <c r="R26" s="58" t="s">
        <v>31</v>
      </c>
      <c r="S26" s="59" t="s">
        <v>54</v>
      </c>
      <c r="T26" s="8"/>
      <c r="U26" s="43" t="s">
        <v>56</v>
      </c>
    </row>
    <row r="27" spans="2:21" ht="14.5">
      <c r="B27" s="48" t="s">
        <v>52</v>
      </c>
      <c r="C27" s="49"/>
      <c r="D27" s="50" t="s">
        <v>62</v>
      </c>
      <c r="E27" s="68"/>
      <c r="F27" s="69"/>
      <c r="G27" s="70">
        <f>E27*F27</f>
        <v>0</v>
      </c>
      <c r="H27" s="68"/>
      <c r="I27" s="69"/>
      <c r="J27" s="70">
        <f>H27*I27</f>
        <v>0</v>
      </c>
      <c r="K27" s="68"/>
      <c r="L27" s="69"/>
      <c r="M27" s="70">
        <f>K27*L27</f>
        <v>0</v>
      </c>
      <c r="N27" s="68"/>
      <c r="O27" s="69"/>
      <c r="P27" s="70">
        <f>N27*O27</f>
        <v>0</v>
      </c>
      <c r="Q27" s="68"/>
      <c r="R27" s="69"/>
      <c r="S27" s="70">
        <f>Q27*R27</f>
        <v>0</v>
      </c>
      <c r="T27" s="16"/>
      <c r="U27" s="44">
        <f>G27+J27+M27+P27+S27</f>
        <v>0</v>
      </c>
    </row>
    <row r="28" spans="2:21" ht="14.5">
      <c r="B28" s="51" t="s">
        <v>52</v>
      </c>
      <c r="C28" s="52"/>
      <c r="D28" s="53" t="s">
        <v>62</v>
      </c>
      <c r="E28" s="71"/>
      <c r="F28" s="72"/>
      <c r="G28" s="73">
        <f t="shared" ref="G28:G34" si="1">E28*F28</f>
        <v>0</v>
      </c>
      <c r="H28" s="71"/>
      <c r="I28" s="72"/>
      <c r="J28" s="73">
        <f t="shared" ref="J28:J34" si="2">H28*I28</f>
        <v>0</v>
      </c>
      <c r="K28" s="71"/>
      <c r="L28" s="72"/>
      <c r="M28" s="73">
        <f t="shared" ref="M28:M34" si="3">K28*L28</f>
        <v>0</v>
      </c>
      <c r="N28" s="71"/>
      <c r="O28" s="72"/>
      <c r="P28" s="73">
        <f t="shared" ref="P28:P34" si="4">N28*O28</f>
        <v>0</v>
      </c>
      <c r="Q28" s="71"/>
      <c r="R28" s="72"/>
      <c r="S28" s="73">
        <f t="shared" ref="S28:S34" si="5">Q28*R28</f>
        <v>0</v>
      </c>
      <c r="T28" s="16"/>
      <c r="U28" s="45">
        <f t="shared" ref="U28:U34" si="6">G28+J28+M28+P28+S28</f>
        <v>0</v>
      </c>
    </row>
    <row r="29" spans="2:21" ht="14.5">
      <c r="B29" s="51" t="s">
        <v>52</v>
      </c>
      <c r="C29" s="52"/>
      <c r="D29" s="53" t="s">
        <v>62</v>
      </c>
      <c r="E29" s="71"/>
      <c r="F29" s="72"/>
      <c r="G29" s="73">
        <f t="shared" si="1"/>
        <v>0</v>
      </c>
      <c r="H29" s="71"/>
      <c r="I29" s="72"/>
      <c r="J29" s="73">
        <f t="shared" si="2"/>
        <v>0</v>
      </c>
      <c r="K29" s="71"/>
      <c r="L29" s="72"/>
      <c r="M29" s="73">
        <f t="shared" si="3"/>
        <v>0</v>
      </c>
      <c r="N29" s="71"/>
      <c r="O29" s="72"/>
      <c r="P29" s="73">
        <f t="shared" si="4"/>
        <v>0</v>
      </c>
      <c r="Q29" s="71"/>
      <c r="R29" s="72"/>
      <c r="S29" s="73">
        <f t="shared" si="5"/>
        <v>0</v>
      </c>
      <c r="T29" s="16"/>
      <c r="U29" s="45">
        <f t="shared" si="6"/>
        <v>0</v>
      </c>
    </row>
    <row r="30" spans="2:21" ht="14.5">
      <c r="B30" s="51" t="s">
        <v>52</v>
      </c>
      <c r="C30" s="52"/>
      <c r="D30" s="53" t="s">
        <v>62</v>
      </c>
      <c r="E30" s="71"/>
      <c r="F30" s="72"/>
      <c r="G30" s="73">
        <f t="shared" si="1"/>
        <v>0</v>
      </c>
      <c r="H30" s="71"/>
      <c r="I30" s="72"/>
      <c r="J30" s="73">
        <f t="shared" si="2"/>
        <v>0</v>
      </c>
      <c r="K30" s="71"/>
      <c r="L30" s="72"/>
      <c r="M30" s="73">
        <f t="shared" si="3"/>
        <v>0</v>
      </c>
      <c r="N30" s="71"/>
      <c r="O30" s="72"/>
      <c r="P30" s="73">
        <f t="shared" si="4"/>
        <v>0</v>
      </c>
      <c r="Q30" s="71"/>
      <c r="R30" s="72"/>
      <c r="S30" s="73">
        <f t="shared" si="5"/>
        <v>0</v>
      </c>
      <c r="T30" s="16"/>
      <c r="U30" s="45">
        <f t="shared" si="6"/>
        <v>0</v>
      </c>
    </row>
    <row r="31" spans="2:21" ht="14.5">
      <c r="B31" s="51" t="s">
        <v>52</v>
      </c>
      <c r="C31" s="52"/>
      <c r="D31" s="53" t="s">
        <v>62</v>
      </c>
      <c r="E31" s="71"/>
      <c r="F31" s="72"/>
      <c r="G31" s="73">
        <f t="shared" si="1"/>
        <v>0</v>
      </c>
      <c r="H31" s="71"/>
      <c r="I31" s="72"/>
      <c r="J31" s="73">
        <f t="shared" si="2"/>
        <v>0</v>
      </c>
      <c r="K31" s="71"/>
      <c r="L31" s="72"/>
      <c r="M31" s="73">
        <f t="shared" si="3"/>
        <v>0</v>
      </c>
      <c r="N31" s="71"/>
      <c r="O31" s="72"/>
      <c r="P31" s="73">
        <f t="shared" si="4"/>
        <v>0</v>
      </c>
      <c r="Q31" s="71"/>
      <c r="R31" s="72"/>
      <c r="S31" s="73">
        <f t="shared" si="5"/>
        <v>0</v>
      </c>
      <c r="T31" s="16"/>
      <c r="U31" s="45">
        <f t="shared" si="6"/>
        <v>0</v>
      </c>
    </row>
    <row r="32" spans="2:21" ht="14.5">
      <c r="B32" s="51" t="s">
        <v>52</v>
      </c>
      <c r="C32" s="52"/>
      <c r="D32" s="53" t="s">
        <v>62</v>
      </c>
      <c r="E32" s="71"/>
      <c r="F32" s="72"/>
      <c r="G32" s="73">
        <f t="shared" si="1"/>
        <v>0</v>
      </c>
      <c r="H32" s="71"/>
      <c r="I32" s="72"/>
      <c r="J32" s="73">
        <f t="shared" si="2"/>
        <v>0</v>
      </c>
      <c r="K32" s="71"/>
      <c r="L32" s="72"/>
      <c r="M32" s="73">
        <f t="shared" si="3"/>
        <v>0</v>
      </c>
      <c r="N32" s="71"/>
      <c r="O32" s="72"/>
      <c r="P32" s="73">
        <f t="shared" si="4"/>
        <v>0</v>
      </c>
      <c r="Q32" s="71"/>
      <c r="R32" s="72"/>
      <c r="S32" s="73">
        <f t="shared" si="5"/>
        <v>0</v>
      </c>
      <c r="T32" s="16"/>
      <c r="U32" s="45">
        <f t="shared" si="6"/>
        <v>0</v>
      </c>
    </row>
    <row r="33" spans="2:21" ht="14.5">
      <c r="B33" s="51" t="s">
        <v>52</v>
      </c>
      <c r="C33" s="52"/>
      <c r="D33" s="53" t="s">
        <v>62</v>
      </c>
      <c r="E33" s="71"/>
      <c r="F33" s="72"/>
      <c r="G33" s="73">
        <f t="shared" si="1"/>
        <v>0</v>
      </c>
      <c r="H33" s="71"/>
      <c r="I33" s="72"/>
      <c r="J33" s="73">
        <f t="shared" si="2"/>
        <v>0</v>
      </c>
      <c r="K33" s="71"/>
      <c r="L33" s="72"/>
      <c r="M33" s="73">
        <f t="shared" si="3"/>
        <v>0</v>
      </c>
      <c r="N33" s="71"/>
      <c r="O33" s="72"/>
      <c r="P33" s="73">
        <f t="shared" si="4"/>
        <v>0</v>
      </c>
      <c r="Q33" s="71"/>
      <c r="R33" s="72"/>
      <c r="S33" s="73">
        <f t="shared" si="5"/>
        <v>0</v>
      </c>
      <c r="T33" s="16"/>
      <c r="U33" s="45">
        <f t="shared" si="6"/>
        <v>0</v>
      </c>
    </row>
    <row r="34" spans="2:21" ht="14.5">
      <c r="B34" s="54" t="s">
        <v>52</v>
      </c>
      <c r="C34" s="55"/>
      <c r="D34" s="56" t="s">
        <v>62</v>
      </c>
      <c r="E34" s="74"/>
      <c r="F34" s="75"/>
      <c r="G34" s="76">
        <f t="shared" si="1"/>
        <v>0</v>
      </c>
      <c r="H34" s="74"/>
      <c r="I34" s="75"/>
      <c r="J34" s="76">
        <f t="shared" si="2"/>
        <v>0</v>
      </c>
      <c r="K34" s="74"/>
      <c r="L34" s="75"/>
      <c r="M34" s="76">
        <f t="shared" si="3"/>
        <v>0</v>
      </c>
      <c r="N34" s="74"/>
      <c r="O34" s="75"/>
      <c r="P34" s="76">
        <f t="shared" si="4"/>
        <v>0</v>
      </c>
      <c r="Q34" s="74"/>
      <c r="R34" s="75"/>
      <c r="S34" s="76">
        <f t="shared" si="5"/>
        <v>0</v>
      </c>
      <c r="T34" s="12"/>
      <c r="U34" s="46">
        <f t="shared" si="6"/>
        <v>0</v>
      </c>
    </row>
    <row r="35" spans="2:21" s="11" customFormat="1" ht="18.5" customHeight="1">
      <c r="B35" s="128" t="s">
        <v>55</v>
      </c>
      <c r="C35" s="129"/>
      <c r="D35" s="130"/>
      <c r="E35" s="77">
        <f>SUM(E27:E34)</f>
        <v>0</v>
      </c>
      <c r="F35" s="78"/>
      <c r="G35" s="79">
        <f t="shared" ref="G35:U35" si="7">SUM(G27:G34)</f>
        <v>0</v>
      </c>
      <c r="H35" s="77">
        <f t="shared" si="7"/>
        <v>0</v>
      </c>
      <c r="I35" s="78"/>
      <c r="J35" s="79">
        <f t="shared" si="7"/>
        <v>0</v>
      </c>
      <c r="K35" s="77">
        <f t="shared" si="7"/>
        <v>0</v>
      </c>
      <c r="L35" s="78"/>
      <c r="M35" s="79">
        <f t="shared" si="7"/>
        <v>0</v>
      </c>
      <c r="N35" s="77">
        <f t="shared" si="7"/>
        <v>0</v>
      </c>
      <c r="O35" s="78"/>
      <c r="P35" s="79">
        <f t="shared" si="7"/>
        <v>0</v>
      </c>
      <c r="Q35" s="77">
        <f t="shared" si="7"/>
        <v>0</v>
      </c>
      <c r="R35" s="78"/>
      <c r="S35" s="79">
        <f t="shared" si="7"/>
        <v>0</v>
      </c>
      <c r="T35" s="20"/>
      <c r="U35" s="47">
        <f t="shared" si="7"/>
        <v>0</v>
      </c>
    </row>
    <row r="36" spans="2:21">
      <c r="E36" s="12"/>
      <c r="F36" s="12"/>
      <c r="G36" s="12"/>
      <c r="H36" s="12"/>
      <c r="I36" s="12"/>
      <c r="J36" s="12"/>
      <c r="K36" s="12"/>
      <c r="L36" s="12"/>
      <c r="M36" s="12"/>
      <c r="N36" s="12"/>
      <c r="O36" s="12"/>
      <c r="P36" s="12"/>
      <c r="Q36" s="12"/>
      <c r="R36" s="12"/>
      <c r="S36" s="12"/>
      <c r="T36" s="12"/>
      <c r="U36" s="12"/>
    </row>
    <row r="37" spans="2:21" ht="23" customHeight="1">
      <c r="D37" s="40"/>
      <c r="E37" s="152" t="s">
        <v>22</v>
      </c>
      <c r="F37" s="153"/>
      <c r="G37" s="154"/>
      <c r="H37" s="147" t="s">
        <v>25</v>
      </c>
      <c r="I37" s="148"/>
      <c r="J37" s="149"/>
      <c r="K37" s="147" t="s">
        <v>26</v>
      </c>
      <c r="L37" s="148"/>
      <c r="M37" s="149"/>
      <c r="N37" s="147" t="s">
        <v>27</v>
      </c>
      <c r="O37" s="148"/>
      <c r="P37" s="149"/>
      <c r="Q37" s="147" t="s">
        <v>28</v>
      </c>
      <c r="R37" s="148"/>
      <c r="S37" s="149"/>
      <c r="T37" s="9"/>
      <c r="U37" s="27" t="s">
        <v>39</v>
      </c>
    </row>
    <row r="38" spans="2:21" ht="28">
      <c r="B38" s="155" t="s">
        <v>33</v>
      </c>
      <c r="C38" s="132" t="s">
        <v>24</v>
      </c>
      <c r="D38" s="133"/>
      <c r="E38" s="38" t="s">
        <v>32</v>
      </c>
      <c r="F38" s="88" t="s">
        <v>34</v>
      </c>
      <c r="G38" s="39" t="s">
        <v>30</v>
      </c>
      <c r="H38" s="38" t="s">
        <v>32</v>
      </c>
      <c r="I38" s="88" t="s">
        <v>34</v>
      </c>
      <c r="J38" s="39" t="s">
        <v>30</v>
      </c>
      <c r="K38" s="38" t="s">
        <v>32</v>
      </c>
      <c r="L38" s="88" t="s">
        <v>34</v>
      </c>
      <c r="M38" s="39" t="s">
        <v>30</v>
      </c>
      <c r="N38" s="38" t="s">
        <v>32</v>
      </c>
      <c r="O38" s="88" t="s">
        <v>34</v>
      </c>
      <c r="P38" s="39" t="s">
        <v>30</v>
      </c>
      <c r="Q38" s="38" t="s">
        <v>32</v>
      </c>
      <c r="R38" s="88" t="s">
        <v>34</v>
      </c>
      <c r="S38" s="39" t="s">
        <v>30</v>
      </c>
      <c r="U38" s="89" t="s">
        <v>30</v>
      </c>
    </row>
    <row r="39" spans="2:21">
      <c r="B39" s="92" t="s">
        <v>40</v>
      </c>
      <c r="C39" s="134"/>
      <c r="D39" s="135"/>
      <c r="E39" s="93"/>
      <c r="F39" s="94"/>
      <c r="G39" s="95">
        <f>E39*F39</f>
        <v>0</v>
      </c>
      <c r="H39" s="105"/>
      <c r="I39" s="49"/>
      <c r="J39" s="95">
        <f>H39*I39</f>
        <v>0</v>
      </c>
      <c r="K39" s="105"/>
      <c r="L39" s="49"/>
      <c r="M39" s="95">
        <f>K39*L39</f>
        <v>0</v>
      </c>
      <c r="N39" s="105"/>
      <c r="O39" s="49"/>
      <c r="P39" s="95">
        <f>N39*O39</f>
        <v>0</v>
      </c>
      <c r="Q39" s="105"/>
      <c r="R39" s="49"/>
      <c r="S39" s="95">
        <f>Q39*R39</f>
        <v>0</v>
      </c>
      <c r="U39" s="113">
        <f>G39+J39+M39+P39+S39</f>
        <v>0</v>
      </c>
    </row>
    <row r="40" spans="2:21">
      <c r="B40" s="65" t="s">
        <v>41</v>
      </c>
      <c r="C40" s="124"/>
      <c r="D40" s="125"/>
      <c r="E40" s="96"/>
      <c r="F40" s="97"/>
      <c r="G40" s="98">
        <f t="shared" ref="G40:G50" si="8">E40*F40</f>
        <v>0</v>
      </c>
      <c r="H40" s="106"/>
      <c r="I40" s="52"/>
      <c r="J40" s="98">
        <f t="shared" ref="J40:J50" si="9">H40*I40</f>
        <v>0</v>
      </c>
      <c r="K40" s="106"/>
      <c r="L40" s="52"/>
      <c r="M40" s="98">
        <f t="shared" ref="M40:M50" si="10">K40*L40</f>
        <v>0</v>
      </c>
      <c r="N40" s="106"/>
      <c r="O40" s="52"/>
      <c r="P40" s="98">
        <f t="shared" ref="P40:P50" si="11">N40*O40</f>
        <v>0</v>
      </c>
      <c r="Q40" s="106"/>
      <c r="R40" s="52"/>
      <c r="S40" s="98">
        <f t="shared" ref="S40:S50" si="12">Q40*R40</f>
        <v>0</v>
      </c>
      <c r="U40" s="91">
        <f t="shared" ref="U40:U50" si="13">G40+J40+M40+P40+S40</f>
        <v>0</v>
      </c>
    </row>
    <row r="41" spans="2:21">
      <c r="B41" s="65" t="s">
        <v>42</v>
      </c>
      <c r="C41" s="124"/>
      <c r="D41" s="125"/>
      <c r="E41" s="96"/>
      <c r="F41" s="97"/>
      <c r="G41" s="98">
        <f t="shared" si="8"/>
        <v>0</v>
      </c>
      <c r="H41" s="106"/>
      <c r="I41" s="52"/>
      <c r="J41" s="98">
        <f t="shared" si="9"/>
        <v>0</v>
      </c>
      <c r="K41" s="106"/>
      <c r="L41" s="52"/>
      <c r="M41" s="98">
        <f t="shared" si="10"/>
        <v>0</v>
      </c>
      <c r="N41" s="106"/>
      <c r="O41" s="52"/>
      <c r="P41" s="98">
        <f t="shared" si="11"/>
        <v>0</v>
      </c>
      <c r="Q41" s="106"/>
      <c r="R41" s="52"/>
      <c r="S41" s="98">
        <f t="shared" si="12"/>
        <v>0</v>
      </c>
      <c r="U41" s="91">
        <f t="shared" si="13"/>
        <v>0</v>
      </c>
    </row>
    <row r="42" spans="2:21">
      <c r="B42" s="65" t="s">
        <v>43</v>
      </c>
      <c r="C42" s="124"/>
      <c r="D42" s="125"/>
      <c r="E42" s="96"/>
      <c r="F42" s="97"/>
      <c r="G42" s="98">
        <f t="shared" si="8"/>
        <v>0</v>
      </c>
      <c r="H42" s="106"/>
      <c r="I42" s="52"/>
      <c r="J42" s="98">
        <f t="shared" si="9"/>
        <v>0</v>
      </c>
      <c r="K42" s="106"/>
      <c r="L42" s="52"/>
      <c r="M42" s="98">
        <f t="shared" si="10"/>
        <v>0</v>
      </c>
      <c r="N42" s="106"/>
      <c r="O42" s="52"/>
      <c r="P42" s="98">
        <f t="shared" si="11"/>
        <v>0</v>
      </c>
      <c r="Q42" s="106"/>
      <c r="R42" s="52"/>
      <c r="S42" s="98">
        <f t="shared" si="12"/>
        <v>0</v>
      </c>
      <c r="U42" s="91">
        <f t="shared" si="13"/>
        <v>0</v>
      </c>
    </row>
    <row r="43" spans="2:21">
      <c r="B43" s="65" t="s">
        <v>44</v>
      </c>
      <c r="C43" s="124"/>
      <c r="D43" s="125"/>
      <c r="E43" s="96"/>
      <c r="F43" s="97"/>
      <c r="G43" s="98">
        <f t="shared" si="8"/>
        <v>0</v>
      </c>
      <c r="H43" s="106"/>
      <c r="I43" s="52"/>
      <c r="J43" s="98">
        <f t="shared" si="9"/>
        <v>0</v>
      </c>
      <c r="K43" s="106"/>
      <c r="L43" s="52"/>
      <c r="M43" s="98">
        <f t="shared" si="10"/>
        <v>0</v>
      </c>
      <c r="N43" s="106"/>
      <c r="O43" s="52"/>
      <c r="P43" s="98">
        <f t="shared" si="11"/>
        <v>0</v>
      </c>
      <c r="Q43" s="106"/>
      <c r="R43" s="52"/>
      <c r="S43" s="98">
        <f t="shared" si="12"/>
        <v>0</v>
      </c>
      <c r="U43" s="91">
        <f t="shared" si="13"/>
        <v>0</v>
      </c>
    </row>
    <row r="44" spans="2:21">
      <c r="B44" s="65" t="s">
        <v>45</v>
      </c>
      <c r="C44" s="124"/>
      <c r="D44" s="125"/>
      <c r="E44" s="96"/>
      <c r="F44" s="97"/>
      <c r="G44" s="98">
        <f t="shared" si="8"/>
        <v>0</v>
      </c>
      <c r="H44" s="106"/>
      <c r="I44" s="52"/>
      <c r="J44" s="98">
        <f t="shared" si="9"/>
        <v>0</v>
      </c>
      <c r="K44" s="106"/>
      <c r="L44" s="52"/>
      <c r="M44" s="98">
        <f t="shared" si="10"/>
        <v>0</v>
      </c>
      <c r="N44" s="106"/>
      <c r="O44" s="52"/>
      <c r="P44" s="98">
        <f t="shared" si="11"/>
        <v>0</v>
      </c>
      <c r="Q44" s="106"/>
      <c r="R44" s="52"/>
      <c r="S44" s="98">
        <f t="shared" si="12"/>
        <v>0</v>
      </c>
      <c r="U44" s="91">
        <f t="shared" si="13"/>
        <v>0</v>
      </c>
    </row>
    <row r="45" spans="2:21">
      <c r="B45" s="65" t="s">
        <v>46</v>
      </c>
      <c r="C45" s="124"/>
      <c r="D45" s="125"/>
      <c r="E45" s="96"/>
      <c r="F45" s="97"/>
      <c r="G45" s="98">
        <f t="shared" si="8"/>
        <v>0</v>
      </c>
      <c r="H45" s="106"/>
      <c r="I45" s="52"/>
      <c r="J45" s="98">
        <f t="shared" si="9"/>
        <v>0</v>
      </c>
      <c r="K45" s="106"/>
      <c r="L45" s="52"/>
      <c r="M45" s="98">
        <f t="shared" si="10"/>
        <v>0</v>
      </c>
      <c r="N45" s="106"/>
      <c r="O45" s="52"/>
      <c r="P45" s="98">
        <f t="shared" si="11"/>
        <v>0</v>
      </c>
      <c r="Q45" s="106"/>
      <c r="R45" s="52"/>
      <c r="S45" s="98">
        <f t="shared" si="12"/>
        <v>0</v>
      </c>
      <c r="U45" s="91">
        <f t="shared" si="13"/>
        <v>0</v>
      </c>
    </row>
    <row r="46" spans="2:21">
      <c r="B46" s="65" t="s">
        <v>47</v>
      </c>
      <c r="C46" s="124"/>
      <c r="D46" s="125"/>
      <c r="E46" s="96"/>
      <c r="F46" s="97"/>
      <c r="G46" s="98">
        <f t="shared" si="8"/>
        <v>0</v>
      </c>
      <c r="H46" s="106"/>
      <c r="I46" s="52"/>
      <c r="J46" s="98">
        <f t="shared" si="9"/>
        <v>0</v>
      </c>
      <c r="K46" s="106"/>
      <c r="L46" s="52"/>
      <c r="M46" s="98">
        <f t="shared" si="10"/>
        <v>0</v>
      </c>
      <c r="N46" s="106"/>
      <c r="O46" s="52"/>
      <c r="P46" s="98">
        <f t="shared" si="11"/>
        <v>0</v>
      </c>
      <c r="Q46" s="106"/>
      <c r="R46" s="52"/>
      <c r="S46" s="98">
        <f t="shared" si="12"/>
        <v>0</v>
      </c>
      <c r="U46" s="91">
        <f t="shared" si="13"/>
        <v>0</v>
      </c>
    </row>
    <row r="47" spans="2:21">
      <c r="B47" s="66" t="s">
        <v>48</v>
      </c>
      <c r="C47" s="124"/>
      <c r="D47" s="125"/>
      <c r="E47" s="96"/>
      <c r="F47" s="97"/>
      <c r="G47" s="98">
        <f t="shared" si="8"/>
        <v>0</v>
      </c>
      <c r="H47" s="106"/>
      <c r="I47" s="52"/>
      <c r="J47" s="98">
        <f t="shared" si="9"/>
        <v>0</v>
      </c>
      <c r="K47" s="106"/>
      <c r="L47" s="52"/>
      <c r="M47" s="98">
        <f t="shared" si="10"/>
        <v>0</v>
      </c>
      <c r="N47" s="106"/>
      <c r="O47" s="52"/>
      <c r="P47" s="98">
        <f t="shared" si="11"/>
        <v>0</v>
      </c>
      <c r="Q47" s="106"/>
      <c r="R47" s="52"/>
      <c r="S47" s="98">
        <f t="shared" si="12"/>
        <v>0</v>
      </c>
      <c r="U47" s="91">
        <f t="shared" si="13"/>
        <v>0</v>
      </c>
    </row>
    <row r="48" spans="2:21">
      <c r="B48" s="66" t="s">
        <v>49</v>
      </c>
      <c r="C48" s="124"/>
      <c r="D48" s="125"/>
      <c r="E48" s="96"/>
      <c r="F48" s="97"/>
      <c r="G48" s="98">
        <f t="shared" si="8"/>
        <v>0</v>
      </c>
      <c r="H48" s="106"/>
      <c r="I48" s="52"/>
      <c r="J48" s="98">
        <f t="shared" si="9"/>
        <v>0</v>
      </c>
      <c r="K48" s="106"/>
      <c r="L48" s="52"/>
      <c r="M48" s="98">
        <f t="shared" si="10"/>
        <v>0</v>
      </c>
      <c r="N48" s="106"/>
      <c r="O48" s="52"/>
      <c r="P48" s="98">
        <f t="shared" si="11"/>
        <v>0</v>
      </c>
      <c r="Q48" s="106"/>
      <c r="R48" s="52"/>
      <c r="S48" s="98">
        <f t="shared" si="12"/>
        <v>0</v>
      </c>
      <c r="U48" s="91">
        <f t="shared" si="13"/>
        <v>0</v>
      </c>
    </row>
    <row r="49" spans="2:21">
      <c r="B49" s="66" t="s">
        <v>50</v>
      </c>
      <c r="C49" s="124"/>
      <c r="D49" s="125"/>
      <c r="E49" s="96"/>
      <c r="F49" s="97"/>
      <c r="G49" s="98">
        <f t="shared" si="8"/>
        <v>0</v>
      </c>
      <c r="H49" s="106"/>
      <c r="I49" s="52"/>
      <c r="J49" s="98">
        <f t="shared" si="9"/>
        <v>0</v>
      </c>
      <c r="K49" s="106"/>
      <c r="L49" s="52"/>
      <c r="M49" s="98">
        <f t="shared" si="10"/>
        <v>0</v>
      </c>
      <c r="N49" s="106"/>
      <c r="O49" s="52"/>
      <c r="P49" s="98">
        <f t="shared" si="11"/>
        <v>0</v>
      </c>
      <c r="Q49" s="106"/>
      <c r="R49" s="52"/>
      <c r="S49" s="98">
        <f t="shared" si="12"/>
        <v>0</v>
      </c>
      <c r="U49" s="91">
        <f t="shared" si="13"/>
        <v>0</v>
      </c>
    </row>
    <row r="50" spans="2:21">
      <c r="B50" s="67" t="s">
        <v>50</v>
      </c>
      <c r="C50" s="126"/>
      <c r="D50" s="127"/>
      <c r="E50" s="99"/>
      <c r="F50" s="100"/>
      <c r="G50" s="101">
        <f t="shared" si="8"/>
        <v>0</v>
      </c>
      <c r="H50" s="107"/>
      <c r="I50" s="55"/>
      <c r="J50" s="101">
        <f t="shared" si="9"/>
        <v>0</v>
      </c>
      <c r="K50" s="107"/>
      <c r="L50" s="55"/>
      <c r="M50" s="101">
        <f t="shared" si="10"/>
        <v>0</v>
      </c>
      <c r="N50" s="107"/>
      <c r="O50" s="55"/>
      <c r="P50" s="101">
        <f t="shared" si="11"/>
        <v>0</v>
      </c>
      <c r="Q50" s="107"/>
      <c r="R50" s="55"/>
      <c r="S50" s="101">
        <f t="shared" si="12"/>
        <v>0</v>
      </c>
      <c r="U50" s="91">
        <f t="shared" si="13"/>
        <v>0</v>
      </c>
    </row>
    <row r="51" spans="2:21" s="11" customFormat="1" ht="18.5" customHeight="1">
      <c r="B51" s="128" t="s">
        <v>61</v>
      </c>
      <c r="C51" s="129"/>
      <c r="D51" s="130"/>
      <c r="E51" s="102"/>
      <c r="F51" s="103"/>
      <c r="G51" s="104">
        <f>SUM(G39:G50)</f>
        <v>0</v>
      </c>
      <c r="H51" s="108"/>
      <c r="I51" s="109"/>
      <c r="J51" s="104">
        <f>SUM(J39:J50)</f>
        <v>0</v>
      </c>
      <c r="K51" s="108"/>
      <c r="L51" s="109"/>
      <c r="M51" s="104">
        <f>SUM(M39:M50)</f>
        <v>0</v>
      </c>
      <c r="N51" s="108"/>
      <c r="O51" s="109"/>
      <c r="P51" s="104">
        <f>SUM(P39:P50)</f>
        <v>0</v>
      </c>
      <c r="Q51" s="110"/>
      <c r="R51" s="111"/>
      <c r="S51" s="112">
        <f>SUM(S39:S50)</f>
        <v>0</v>
      </c>
      <c r="U51" s="83">
        <f>SUM(U39:U50)</f>
        <v>0</v>
      </c>
    </row>
    <row r="52" spans="2:21">
      <c r="B52" s="17"/>
      <c r="C52" s="6"/>
      <c r="D52" s="7"/>
      <c r="E52" s="21"/>
      <c r="F52" s="21"/>
      <c r="G52" s="90"/>
      <c r="J52" s="90"/>
      <c r="M52" s="90"/>
      <c r="P52" s="90"/>
      <c r="S52" s="90"/>
      <c r="U52" s="90"/>
    </row>
    <row r="53" spans="2:21" s="11" customFormat="1" ht="18.5" customHeight="1">
      <c r="B53" s="128" t="s">
        <v>35</v>
      </c>
      <c r="C53" s="129"/>
      <c r="D53" s="130"/>
      <c r="E53" s="26"/>
      <c r="F53" s="14"/>
      <c r="G53" s="83">
        <f>G23+G35+G51</f>
        <v>0</v>
      </c>
      <c r="H53" s="26"/>
      <c r="I53" s="14"/>
      <c r="J53" s="83">
        <f>J23+J35+J51</f>
        <v>0</v>
      </c>
      <c r="K53" s="26"/>
      <c r="L53" s="14"/>
      <c r="M53" s="83">
        <f>M23+M35+M51</f>
        <v>0</v>
      </c>
      <c r="N53" s="26"/>
      <c r="O53" s="14"/>
      <c r="P53" s="83">
        <f>P23+P35+P51</f>
        <v>0</v>
      </c>
      <c r="Q53" s="26"/>
      <c r="R53" s="14"/>
      <c r="S53" s="83">
        <f>S23+S35+S51</f>
        <v>0</v>
      </c>
      <c r="U53" s="83">
        <f>U23+U35+U51</f>
        <v>0</v>
      </c>
    </row>
    <row r="56" spans="2:21">
      <c r="E56" s="147" t="s">
        <v>22</v>
      </c>
      <c r="F56" s="148"/>
      <c r="G56" s="149"/>
      <c r="H56" s="147" t="s">
        <v>25</v>
      </c>
      <c r="I56" s="148"/>
      <c r="J56" s="149"/>
      <c r="K56" s="147" t="s">
        <v>26</v>
      </c>
      <c r="L56" s="148"/>
      <c r="M56" s="149"/>
      <c r="N56" s="147" t="s">
        <v>27</v>
      </c>
      <c r="O56" s="148"/>
      <c r="P56" s="149"/>
      <c r="Q56" s="147" t="s">
        <v>28</v>
      </c>
      <c r="R56" s="148"/>
      <c r="S56" s="149"/>
      <c r="T56" s="9"/>
      <c r="U56" s="27" t="s">
        <v>39</v>
      </c>
    </row>
    <row r="57" spans="2:21" ht="28">
      <c r="B57" s="156" t="s">
        <v>9</v>
      </c>
      <c r="C57" s="157"/>
      <c r="D57" s="63" t="s">
        <v>36</v>
      </c>
      <c r="E57" s="158"/>
      <c r="F57" s="159"/>
      <c r="G57" s="28" t="s">
        <v>65</v>
      </c>
      <c r="H57" s="158"/>
      <c r="I57" s="159"/>
      <c r="J57" s="28" t="s">
        <v>65</v>
      </c>
      <c r="K57" s="158"/>
      <c r="L57" s="159"/>
      <c r="M57" s="28" t="s">
        <v>65</v>
      </c>
      <c r="N57" s="158"/>
      <c r="O57" s="159"/>
      <c r="P57" s="28" t="s">
        <v>65</v>
      </c>
      <c r="Q57" s="158"/>
      <c r="R57" s="159"/>
      <c r="S57" s="28" t="s">
        <v>65</v>
      </c>
      <c r="U57" s="117" t="s">
        <v>65</v>
      </c>
    </row>
    <row r="58" spans="2:21" ht="14.5" customHeight="1">
      <c r="B58" s="136" t="s">
        <v>37</v>
      </c>
      <c r="C58" s="137"/>
      <c r="D58" s="160">
        <v>0.25</v>
      </c>
      <c r="E58" s="161"/>
      <c r="F58" s="116"/>
      <c r="G58" s="162">
        <f>$D58*G53</f>
        <v>0</v>
      </c>
      <c r="H58" s="161"/>
      <c r="I58" s="116"/>
      <c r="J58" s="162">
        <f t="shared" ref="J58" si="14">$D58*J53</f>
        <v>0</v>
      </c>
      <c r="K58" s="161"/>
      <c r="L58" s="116"/>
      <c r="M58" s="162">
        <f t="shared" ref="M58" si="15">$D58*M53</f>
        <v>0</v>
      </c>
      <c r="N58" s="161"/>
      <c r="O58" s="116"/>
      <c r="P58" s="162">
        <f t="shared" ref="P58" si="16">$D58*P53</f>
        <v>0</v>
      </c>
      <c r="Q58" s="161"/>
      <c r="R58" s="116"/>
      <c r="S58" s="162">
        <f t="shared" ref="S58" si="17">$D58*S53</f>
        <v>0</v>
      </c>
      <c r="U58" s="163">
        <f>G58+J58+M58+P58+S58</f>
        <v>0</v>
      </c>
    </row>
    <row r="60" spans="2:21" ht="18.5" customHeight="1">
      <c r="B60" s="128" t="s">
        <v>63</v>
      </c>
      <c r="C60" s="129"/>
      <c r="D60" s="130"/>
      <c r="E60" s="26"/>
      <c r="F60" s="14"/>
      <c r="G60" s="83">
        <f>G53+G58</f>
        <v>0</v>
      </c>
      <c r="H60" s="26"/>
      <c r="I60" s="14"/>
      <c r="J60" s="83">
        <f>J53+J58</f>
        <v>0</v>
      </c>
      <c r="K60" s="26"/>
      <c r="L60" s="14"/>
      <c r="M60" s="83">
        <f>M53+M58</f>
        <v>0</v>
      </c>
      <c r="N60" s="26"/>
      <c r="O60" s="14"/>
      <c r="P60" s="83">
        <f>P53+P58</f>
        <v>0</v>
      </c>
      <c r="Q60" s="26"/>
      <c r="R60" s="14"/>
      <c r="S60" s="83">
        <f>S53+S58</f>
        <v>0</v>
      </c>
      <c r="T60" s="11"/>
      <c r="U60" s="83">
        <f>G60+J60+M60+P60+S60</f>
        <v>0</v>
      </c>
    </row>
    <row r="61" spans="2:21" ht="14.5" thickBot="1"/>
    <row r="62" spans="2:21" ht="18.5" customHeight="1" thickBot="1">
      <c r="B62" s="138" t="s">
        <v>73</v>
      </c>
      <c r="C62" s="139"/>
      <c r="D62" s="115">
        <f>U60</f>
        <v>0</v>
      </c>
    </row>
    <row r="63" spans="2:21" ht="14.5" thickBot="1">
      <c r="D63" s="114"/>
    </row>
    <row r="64" spans="2:21" ht="19" customHeight="1" thickBot="1">
      <c r="B64" s="150" t="s">
        <v>66</v>
      </c>
      <c r="C64" s="151"/>
      <c r="D64" s="15"/>
    </row>
    <row r="68" spans="1:6" ht="39" customHeight="1">
      <c r="B68" s="131" t="s">
        <v>38</v>
      </c>
      <c r="C68" s="131"/>
      <c r="D68" s="131"/>
      <c r="E68" s="131"/>
    </row>
    <row r="69" spans="1:6">
      <c r="A69" s="182"/>
      <c r="B69" s="182"/>
      <c r="C69" s="182"/>
      <c r="D69" s="182"/>
      <c r="E69" s="182"/>
      <c r="F69" s="182"/>
    </row>
    <row r="70" spans="1:6" ht="74" customHeight="1">
      <c r="A70" s="182"/>
      <c r="B70" s="183" t="s">
        <v>67</v>
      </c>
      <c r="C70" s="183"/>
      <c r="D70" s="183"/>
      <c r="E70" s="183"/>
      <c r="F70" s="182"/>
    </row>
    <row r="71" spans="1:6" ht="26.5" customHeight="1">
      <c r="A71" s="182"/>
      <c r="B71" s="184" t="s">
        <v>68</v>
      </c>
      <c r="C71" s="184"/>
      <c r="D71" s="184"/>
      <c r="E71" s="184"/>
      <c r="F71" s="182"/>
    </row>
    <row r="72" spans="1:6" ht="14.5">
      <c r="A72" s="182"/>
      <c r="B72" s="185"/>
      <c r="C72" s="185"/>
      <c r="D72" s="185"/>
      <c r="E72" s="185"/>
      <c r="F72" s="182"/>
    </row>
    <row r="73" spans="1:6" ht="40" customHeight="1">
      <c r="B73" s="180" t="s">
        <v>69</v>
      </c>
      <c r="C73" s="41" t="s">
        <v>24</v>
      </c>
      <c r="D73" s="181" t="s">
        <v>74</v>
      </c>
      <c r="E73" s="41" t="s">
        <v>75</v>
      </c>
      <c r="F73" s="189" t="s">
        <v>83</v>
      </c>
    </row>
    <row r="74" spans="1:6" ht="14.5">
      <c r="B74" s="174" t="s">
        <v>76</v>
      </c>
      <c r="C74" s="177"/>
      <c r="D74" s="170"/>
      <c r="E74" s="171"/>
      <c r="F74" s="190">
        <f>D74+E74</f>
        <v>0</v>
      </c>
    </row>
    <row r="75" spans="1:6" ht="14.5">
      <c r="B75" s="175" t="s">
        <v>77</v>
      </c>
      <c r="C75" s="178"/>
      <c r="D75" s="168"/>
      <c r="E75" s="169"/>
      <c r="F75" s="191">
        <f t="shared" ref="F75:F78" si="18">D75+E75</f>
        <v>0</v>
      </c>
    </row>
    <row r="76" spans="1:6" ht="14.5">
      <c r="B76" s="175" t="s">
        <v>78</v>
      </c>
      <c r="C76" s="178"/>
      <c r="D76" s="168"/>
      <c r="E76" s="169"/>
      <c r="F76" s="191">
        <f t="shared" si="18"/>
        <v>0</v>
      </c>
    </row>
    <row r="77" spans="1:6" ht="14.5">
      <c r="B77" s="175" t="s">
        <v>79</v>
      </c>
      <c r="C77" s="178"/>
      <c r="D77" s="168"/>
      <c r="E77" s="169"/>
      <c r="F77" s="191">
        <f t="shared" si="18"/>
        <v>0</v>
      </c>
    </row>
    <row r="78" spans="1:6" ht="14.5">
      <c r="B78" s="176" t="s">
        <v>80</v>
      </c>
      <c r="C78" s="179"/>
      <c r="D78" s="172"/>
      <c r="E78" s="173"/>
      <c r="F78" s="192">
        <f t="shared" si="18"/>
        <v>0</v>
      </c>
    </row>
    <row r="79" spans="1:6" ht="19" customHeight="1">
      <c r="B79" s="164" t="s">
        <v>81</v>
      </c>
      <c r="C79" s="166"/>
      <c r="D79" s="167">
        <f>SUM(D74:D78)</f>
        <v>0</v>
      </c>
      <c r="E79" s="165">
        <f>SUM(E74:E78)</f>
        <v>0</v>
      </c>
      <c r="F79" s="188">
        <f>SUM(F74:F78)</f>
        <v>0</v>
      </c>
    </row>
    <row r="80" spans="1:6" ht="12" customHeight="1">
      <c r="B80" s="186"/>
      <c r="C80" s="186"/>
      <c r="D80" s="187"/>
      <c r="E80" s="187"/>
    </row>
    <row r="81" spans="2:6" ht="40" customHeight="1">
      <c r="B81" s="180" t="s">
        <v>70</v>
      </c>
      <c r="C81" s="41" t="s">
        <v>24</v>
      </c>
      <c r="D81" s="181" t="s">
        <v>74</v>
      </c>
      <c r="E81" s="41" t="s">
        <v>75</v>
      </c>
      <c r="F81" s="189" t="s">
        <v>83</v>
      </c>
    </row>
    <row r="82" spans="2:6" ht="19" customHeight="1">
      <c r="B82" s="174" t="s">
        <v>76</v>
      </c>
      <c r="C82" s="177"/>
      <c r="D82" s="170"/>
      <c r="E82" s="171"/>
      <c r="F82" s="190">
        <f>D82+E82</f>
        <v>0</v>
      </c>
    </row>
    <row r="83" spans="2:6" ht="19" customHeight="1">
      <c r="B83" s="175" t="s">
        <v>77</v>
      </c>
      <c r="C83" s="178"/>
      <c r="D83" s="168"/>
      <c r="E83" s="169"/>
      <c r="F83" s="191">
        <f t="shared" ref="F83:F86" si="19">D83+E83</f>
        <v>0</v>
      </c>
    </row>
    <row r="84" spans="2:6" ht="19" customHeight="1">
      <c r="B84" s="175" t="s">
        <v>78</v>
      </c>
      <c r="C84" s="178"/>
      <c r="D84" s="168"/>
      <c r="E84" s="169"/>
      <c r="F84" s="191">
        <f t="shared" si="19"/>
        <v>0</v>
      </c>
    </row>
    <row r="85" spans="2:6" ht="19" customHeight="1">
      <c r="B85" s="175" t="s">
        <v>79</v>
      </c>
      <c r="C85" s="178"/>
      <c r="D85" s="168"/>
      <c r="E85" s="169"/>
      <c r="F85" s="191">
        <f t="shared" si="19"/>
        <v>0</v>
      </c>
    </row>
    <row r="86" spans="2:6" ht="19" customHeight="1">
      <c r="B86" s="176" t="s">
        <v>80</v>
      </c>
      <c r="C86" s="179"/>
      <c r="D86" s="172"/>
      <c r="E86" s="173"/>
      <c r="F86" s="192">
        <f t="shared" si="19"/>
        <v>0</v>
      </c>
    </row>
    <row r="87" spans="2:6" ht="19" customHeight="1">
      <c r="B87" s="164" t="s">
        <v>82</v>
      </c>
      <c r="C87" s="166"/>
      <c r="D87" s="167">
        <f>SUM(D82:D86)</f>
        <v>0</v>
      </c>
      <c r="E87" s="165">
        <f>SUM(E82:E86)</f>
        <v>0</v>
      </c>
      <c r="F87" s="188">
        <f>SUM(F82:F86)</f>
        <v>0</v>
      </c>
    </row>
    <row r="88" spans="2:6" ht="14.5" customHeight="1">
      <c r="B88" s="186"/>
      <c r="C88" s="186"/>
      <c r="D88" s="187"/>
      <c r="E88" s="187"/>
    </row>
    <row r="89" spans="2:6" ht="40" customHeight="1">
      <c r="B89" s="180" t="s">
        <v>71</v>
      </c>
      <c r="C89" s="41" t="s">
        <v>24</v>
      </c>
      <c r="D89" s="195"/>
      <c r="E89" s="196"/>
      <c r="F89" s="189" t="s">
        <v>83</v>
      </c>
    </row>
    <row r="90" spans="2:6" ht="19" customHeight="1">
      <c r="B90" s="197" t="s">
        <v>84</v>
      </c>
      <c r="C90" s="198"/>
      <c r="D90" s="200"/>
      <c r="E90" s="201"/>
      <c r="F90" s="199">
        <f>D90+E90</f>
        <v>0</v>
      </c>
    </row>
    <row r="91" spans="2:6" s="182" customFormat="1" ht="15" thickBot="1">
      <c r="B91" s="193"/>
      <c r="D91" s="194"/>
      <c r="E91" s="194"/>
    </row>
    <row r="92" spans="2:6" s="182" customFormat="1" ht="19" customHeight="1" thickBot="1">
      <c r="B92" s="138" t="s">
        <v>39</v>
      </c>
      <c r="C92" s="139"/>
      <c r="D92" s="115">
        <f>F79+F87+F90</f>
        <v>0</v>
      </c>
      <c r="F92" s="202" t="s">
        <v>85</v>
      </c>
    </row>
    <row r="93" spans="2:6" ht="33" customHeight="1">
      <c r="B93" s="123" t="s">
        <v>72</v>
      </c>
      <c r="C93" s="123"/>
      <c r="D93" s="123"/>
      <c r="E93" s="123"/>
    </row>
  </sheetData>
  <mergeCells count="66">
    <mergeCell ref="D90:E90"/>
    <mergeCell ref="B92:C92"/>
    <mergeCell ref="B93:E93"/>
    <mergeCell ref="B64:C64"/>
    <mergeCell ref="B68:E68"/>
    <mergeCell ref="B70:E70"/>
    <mergeCell ref="B71:E71"/>
    <mergeCell ref="B79:C79"/>
    <mergeCell ref="B87:C87"/>
    <mergeCell ref="N56:P56"/>
    <mergeCell ref="Q56:S56"/>
    <mergeCell ref="B57:C57"/>
    <mergeCell ref="B58:C58"/>
    <mergeCell ref="B60:D60"/>
    <mergeCell ref="B62:C62"/>
    <mergeCell ref="C50:D50"/>
    <mergeCell ref="B51:D51"/>
    <mergeCell ref="B53:D53"/>
    <mergeCell ref="E56:G56"/>
    <mergeCell ref="H56:J56"/>
    <mergeCell ref="K56:M56"/>
    <mergeCell ref="C44:D44"/>
    <mergeCell ref="C45:D45"/>
    <mergeCell ref="C46:D46"/>
    <mergeCell ref="C47:D47"/>
    <mergeCell ref="C48:D48"/>
    <mergeCell ref="C49:D49"/>
    <mergeCell ref="C38:D38"/>
    <mergeCell ref="C39:D39"/>
    <mergeCell ref="C40:D40"/>
    <mergeCell ref="C41:D41"/>
    <mergeCell ref="C42:D42"/>
    <mergeCell ref="C43:D43"/>
    <mergeCell ref="K25:M25"/>
    <mergeCell ref="N25:P25"/>
    <mergeCell ref="Q25:S25"/>
    <mergeCell ref="B35:D35"/>
    <mergeCell ref="E37:G37"/>
    <mergeCell ref="H37:J37"/>
    <mergeCell ref="K37:M37"/>
    <mergeCell ref="N37:P37"/>
    <mergeCell ref="Q37:S37"/>
    <mergeCell ref="C20:D20"/>
    <mergeCell ref="C21:D21"/>
    <mergeCell ref="C22:D22"/>
    <mergeCell ref="B23:D23"/>
    <mergeCell ref="E25:G25"/>
    <mergeCell ref="H25:J25"/>
    <mergeCell ref="C14:D14"/>
    <mergeCell ref="C15:D15"/>
    <mergeCell ref="C16:D16"/>
    <mergeCell ref="C17:D17"/>
    <mergeCell ref="C18:D18"/>
    <mergeCell ref="C19:D19"/>
    <mergeCell ref="B9:D9"/>
    <mergeCell ref="E13:G13"/>
    <mergeCell ref="H13:J13"/>
    <mergeCell ref="K13:M13"/>
    <mergeCell ref="N13:P13"/>
    <mergeCell ref="Q13:S13"/>
    <mergeCell ref="C2:D2"/>
    <mergeCell ref="C3:D3"/>
    <mergeCell ref="C4:D4"/>
    <mergeCell ref="C5:D5"/>
    <mergeCell ref="B7:D7"/>
    <mergeCell ref="B8:D8"/>
  </mergeCells>
  <conditionalFormatting sqref="B19:B22">
    <cfRule type="expression" dxfId="27" priority="2" stopIfTrue="1">
      <formula>IF($C$1="OUI",TRUE,FALSE)</formula>
    </cfRule>
  </conditionalFormatting>
  <conditionalFormatting sqref="B47:B50">
    <cfRule type="expression" dxfId="26" priority="1" stopIfTrue="1">
      <formula>IF($C$1="OUI",TRUE,FALSE)</formula>
    </cfRule>
  </conditionalFormatting>
  <conditionalFormatting sqref="E26:E33">
    <cfRule type="expression" dxfId="25" priority="7" stopIfTrue="1">
      <formula>IF($D$1="OUI",TRUE,FALSE)</formula>
    </cfRule>
  </conditionalFormatting>
  <conditionalFormatting sqref="H26:H33">
    <cfRule type="expression" dxfId="24" priority="6" stopIfTrue="1">
      <formula>IF($D$1="OUI",TRUE,FALSE)</formula>
    </cfRule>
  </conditionalFormatting>
  <conditionalFormatting sqref="K26:K33">
    <cfRule type="expression" dxfId="23" priority="5" stopIfTrue="1">
      <formula>IF($D$1="OUI",TRUE,FALSE)</formula>
    </cfRule>
  </conditionalFormatting>
  <conditionalFormatting sqref="N26:N33">
    <cfRule type="expression" dxfId="22" priority="4" stopIfTrue="1">
      <formula>IF($D$1="OUI",TRUE,FALSE)</formula>
    </cfRule>
  </conditionalFormatting>
  <conditionalFormatting sqref="Q26:Q33">
    <cfRule type="expression" dxfId="21" priority="3" stopIfTrue="1">
      <formula>IF($D$1="OUI",TRUE,FALSE)</formula>
    </cfRule>
  </conditionalFormatting>
  <dataValidations count="6">
    <dataValidation type="list" allowBlank="1" showInputMessage="1" showErrorMessage="1" sqref="C4:D4" xr:uid="{13D965E0-4999-4D96-A264-2E471F765860}">
      <formula1>"Association,Secteur privé,Secteur public"</formula1>
    </dataValidation>
    <dataValidation type="list" allowBlank="1" showInputMessage="1" showErrorMessage="1" sqref="C5:D5" xr:uid="{3E0D30EE-5170-469C-9A91-A183FDD7F969}">
      <formula1>"Petite entreprise,Moyenne entreprise,Grand entreprise"</formula1>
    </dataValidation>
    <dataValidation allowBlank="1" showErrorMessage="1" promptTitle="Liste déroulante avec choix :" prompt="Nombre de jours_x000a_Nombre de mois_x000a_Nombre d'ETPT" sqref="E27:E34 H27:H34 K27:K34 N27:N34 Q27:Q34" xr:uid="{98ADC873-D4BC-494B-8DFB-426B6A508CC7}"/>
    <dataValidation type="list" allowBlank="1" showErrorMessage="1" promptTitle="Liste déroulante avec choix :" prompt="Nombre de jours_x000a_Nombre de mois_x000a_Nombre d'ETPT" sqref="E26 H26 K26 N26 Q26" xr:uid="{A25B2188-49E1-40F9-94E0-52B27DF24A87}">
      <formula1>"Nb mois,Nb jours,Nb ETP"</formula1>
    </dataValidation>
    <dataValidation type="list" allowBlank="1" showInputMessage="1" showErrorMessage="1" sqref="D27:D34" xr:uid="{37C18E28-B634-4F2D-AE1E-20FD37EF2901}">
      <formula1>"Choisir une valeur,Oui,Non"</formula1>
    </dataValidation>
    <dataValidation type="list" allowBlank="1" showInputMessage="1" showErrorMessage="1" sqref="D11" xr:uid="{0352DEF0-9FD1-48A9-B7F7-3275E0B0C78D}">
      <formula1>"Choisir une valeur,Assujetti à la TVA,Non assujetti à la TVA,Assujetti partiel à la TVA"</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4867F-782A-4B7B-8751-FC4174D7A119}">
  <dimension ref="A2:U93"/>
  <sheetViews>
    <sheetView topLeftCell="A65" zoomScale="80" zoomScaleNormal="80" workbookViewId="0">
      <selection activeCell="B93" sqref="B93:E93"/>
    </sheetView>
  </sheetViews>
  <sheetFormatPr baseColWidth="10" defaultRowHeight="14"/>
  <cols>
    <col min="1" max="1" width="2.7265625" style="10" customWidth="1"/>
    <col min="2" max="2" width="86.6328125" style="10" customWidth="1"/>
    <col min="3" max="3" width="56.6328125" style="10" customWidth="1"/>
    <col min="4" max="4" width="18.08984375" style="10" customWidth="1"/>
    <col min="5" max="19" width="15.453125" style="10" customWidth="1"/>
    <col min="20" max="20" width="2.1796875" style="10" customWidth="1"/>
    <col min="21" max="21" width="15.453125" style="10" customWidth="1"/>
    <col min="22" max="16384" width="10.90625" style="10"/>
  </cols>
  <sheetData>
    <row r="2" spans="2:21" ht="32" customHeight="1">
      <c r="B2" s="204" t="s">
        <v>14</v>
      </c>
      <c r="C2" s="205"/>
      <c r="D2" s="206"/>
    </row>
    <row r="3" spans="2:21" ht="32" customHeight="1">
      <c r="B3" s="207" t="s">
        <v>15</v>
      </c>
      <c r="C3" s="208"/>
      <c r="D3" s="209"/>
    </row>
    <row r="4" spans="2:21" ht="32" customHeight="1">
      <c r="B4" s="207" t="s">
        <v>17</v>
      </c>
      <c r="C4" s="208"/>
      <c r="D4" s="209"/>
    </row>
    <row r="5" spans="2:21" ht="32" customHeight="1">
      <c r="B5" s="210" t="s">
        <v>16</v>
      </c>
      <c r="C5" s="211"/>
      <c r="D5" s="212"/>
    </row>
    <row r="7" spans="2:21" ht="39.5" customHeight="1">
      <c r="B7" s="131" t="s">
        <v>18</v>
      </c>
      <c r="C7" s="131"/>
      <c r="D7" s="131"/>
      <c r="E7" s="17"/>
      <c r="F7" s="17"/>
    </row>
    <row r="8" spans="2:21" ht="123.5" customHeight="1">
      <c r="B8" s="140" t="s">
        <v>86</v>
      </c>
      <c r="C8" s="140"/>
      <c r="D8" s="140"/>
      <c r="E8" s="22"/>
      <c r="F8" s="22"/>
      <c r="G8" s="11"/>
      <c r="H8" s="12"/>
    </row>
    <row r="9" spans="2:21" ht="79" customHeight="1">
      <c r="B9" s="213" t="s">
        <v>19</v>
      </c>
      <c r="C9" s="213"/>
      <c r="D9" s="213"/>
      <c r="E9" s="23"/>
    </row>
    <row r="11" spans="2:21">
      <c r="B11" s="24" t="s">
        <v>20</v>
      </c>
      <c r="C11" s="25" t="s">
        <v>21</v>
      </c>
      <c r="D11" s="203" t="s">
        <v>62</v>
      </c>
    </row>
    <row r="13" spans="2:21" ht="21.5" customHeight="1">
      <c r="D13" s="40"/>
      <c r="E13" s="152" t="s">
        <v>22</v>
      </c>
      <c r="F13" s="153"/>
      <c r="G13" s="154"/>
      <c r="H13" s="147" t="s">
        <v>25</v>
      </c>
      <c r="I13" s="148"/>
      <c r="J13" s="149"/>
      <c r="K13" s="147" t="s">
        <v>26</v>
      </c>
      <c r="L13" s="148"/>
      <c r="M13" s="149"/>
      <c r="N13" s="147" t="s">
        <v>27</v>
      </c>
      <c r="O13" s="148"/>
      <c r="P13" s="149"/>
      <c r="Q13" s="147" t="s">
        <v>28</v>
      </c>
      <c r="R13" s="148"/>
      <c r="S13" s="149"/>
      <c r="T13" s="9"/>
      <c r="U13" s="27" t="s">
        <v>39</v>
      </c>
    </row>
    <row r="14" spans="2:21" s="11" customFormat="1" ht="35.5" customHeight="1">
      <c r="B14" s="42" t="s">
        <v>29</v>
      </c>
      <c r="C14" s="132" t="s">
        <v>24</v>
      </c>
      <c r="D14" s="133"/>
      <c r="E14" s="13"/>
      <c r="F14" s="14"/>
      <c r="G14" s="28" t="s">
        <v>65</v>
      </c>
      <c r="H14" s="26"/>
      <c r="I14" s="14"/>
      <c r="J14" s="28" t="s">
        <v>65</v>
      </c>
      <c r="K14" s="26"/>
      <c r="L14" s="14"/>
      <c r="M14" s="28" t="s">
        <v>65</v>
      </c>
      <c r="N14" s="26"/>
      <c r="O14" s="14"/>
      <c r="P14" s="28" t="s">
        <v>65</v>
      </c>
      <c r="Q14" s="26"/>
      <c r="R14" s="14"/>
      <c r="S14" s="28" t="s">
        <v>65</v>
      </c>
      <c r="T14" s="7"/>
      <c r="U14" s="28" t="s">
        <v>65</v>
      </c>
    </row>
    <row r="15" spans="2:21" s="11" customFormat="1" ht="14.5" customHeight="1">
      <c r="B15" s="64" t="s">
        <v>57</v>
      </c>
      <c r="C15" s="141"/>
      <c r="D15" s="142"/>
      <c r="E15" s="29"/>
      <c r="F15" s="30"/>
      <c r="G15" s="80"/>
      <c r="H15" s="31"/>
      <c r="I15" s="30"/>
      <c r="J15" s="80"/>
      <c r="K15" s="31"/>
      <c r="L15" s="30"/>
      <c r="M15" s="80"/>
      <c r="N15" s="31"/>
      <c r="O15" s="30"/>
      <c r="P15" s="80"/>
      <c r="Q15" s="31"/>
      <c r="R15" s="30"/>
      <c r="S15" s="80"/>
      <c r="T15" s="19"/>
      <c r="U15" s="84">
        <f>G15+J15+M15+P15+S15</f>
        <v>0</v>
      </c>
    </row>
    <row r="16" spans="2:21" s="11" customFormat="1" ht="14.5" customHeight="1">
      <c r="B16" s="65" t="s">
        <v>58</v>
      </c>
      <c r="C16" s="143"/>
      <c r="D16" s="144"/>
      <c r="E16" s="32"/>
      <c r="F16" s="33"/>
      <c r="G16" s="81"/>
      <c r="H16" s="34"/>
      <c r="I16" s="33"/>
      <c r="J16" s="81"/>
      <c r="K16" s="34"/>
      <c r="L16" s="33"/>
      <c r="M16" s="81"/>
      <c r="N16" s="34"/>
      <c r="O16" s="33"/>
      <c r="P16" s="81"/>
      <c r="Q16" s="34"/>
      <c r="R16" s="33"/>
      <c r="S16" s="81"/>
      <c r="T16" s="19"/>
      <c r="U16" s="85">
        <f t="shared" ref="U16:U22" si="0">G16+J16+M16+P16+S16</f>
        <v>0</v>
      </c>
    </row>
    <row r="17" spans="2:21" s="11" customFormat="1" ht="14.5" customHeight="1">
      <c r="B17" s="65" t="s">
        <v>59</v>
      </c>
      <c r="C17" s="143"/>
      <c r="D17" s="144"/>
      <c r="E17" s="32"/>
      <c r="F17" s="33"/>
      <c r="G17" s="81"/>
      <c r="H17" s="34"/>
      <c r="I17" s="33"/>
      <c r="J17" s="81"/>
      <c r="K17" s="34"/>
      <c r="L17" s="33"/>
      <c r="M17" s="81"/>
      <c r="N17" s="34"/>
      <c r="O17" s="33"/>
      <c r="P17" s="81"/>
      <c r="Q17" s="34"/>
      <c r="R17" s="33"/>
      <c r="S17" s="81"/>
      <c r="T17" s="19"/>
      <c r="U17" s="85">
        <f t="shared" si="0"/>
        <v>0</v>
      </c>
    </row>
    <row r="18" spans="2:21" s="11" customFormat="1" ht="14.5" customHeight="1">
      <c r="B18" s="65" t="s">
        <v>60</v>
      </c>
      <c r="C18" s="143"/>
      <c r="D18" s="144"/>
      <c r="E18" s="32"/>
      <c r="F18" s="33"/>
      <c r="G18" s="81"/>
      <c r="H18" s="34"/>
      <c r="I18" s="33"/>
      <c r="J18" s="81"/>
      <c r="K18" s="34"/>
      <c r="L18" s="33"/>
      <c r="M18" s="81"/>
      <c r="N18" s="34"/>
      <c r="O18" s="33"/>
      <c r="P18" s="81"/>
      <c r="Q18" s="34"/>
      <c r="R18" s="33"/>
      <c r="S18" s="81"/>
      <c r="T18" s="19"/>
      <c r="U18" s="85">
        <f t="shared" si="0"/>
        <v>0</v>
      </c>
    </row>
    <row r="19" spans="2:21" s="11" customFormat="1" ht="14.5" customHeight="1">
      <c r="B19" s="66" t="s">
        <v>50</v>
      </c>
      <c r="C19" s="143"/>
      <c r="D19" s="144"/>
      <c r="E19" s="32"/>
      <c r="F19" s="33"/>
      <c r="G19" s="81"/>
      <c r="H19" s="34"/>
      <c r="I19" s="33"/>
      <c r="J19" s="81"/>
      <c r="K19" s="34"/>
      <c r="L19" s="33"/>
      <c r="M19" s="81"/>
      <c r="N19" s="34"/>
      <c r="O19" s="33"/>
      <c r="P19" s="81"/>
      <c r="Q19" s="34"/>
      <c r="R19" s="33"/>
      <c r="S19" s="81"/>
      <c r="T19" s="19"/>
      <c r="U19" s="85">
        <f t="shared" si="0"/>
        <v>0</v>
      </c>
    </row>
    <row r="20" spans="2:21" s="11" customFormat="1" ht="14.5" customHeight="1">
      <c r="B20" s="66" t="s">
        <v>50</v>
      </c>
      <c r="C20" s="143"/>
      <c r="D20" s="144"/>
      <c r="E20" s="32"/>
      <c r="F20" s="33"/>
      <c r="G20" s="81"/>
      <c r="H20" s="34"/>
      <c r="I20" s="33"/>
      <c r="J20" s="81"/>
      <c r="K20" s="34"/>
      <c r="L20" s="33"/>
      <c r="M20" s="81"/>
      <c r="N20" s="34"/>
      <c r="O20" s="33"/>
      <c r="P20" s="81"/>
      <c r="Q20" s="34"/>
      <c r="R20" s="33"/>
      <c r="S20" s="81"/>
      <c r="T20" s="19"/>
      <c r="U20" s="85">
        <f t="shared" si="0"/>
        <v>0</v>
      </c>
    </row>
    <row r="21" spans="2:21" s="11" customFormat="1" ht="14.5" customHeight="1">
      <c r="B21" s="66" t="s">
        <v>50</v>
      </c>
      <c r="C21" s="143"/>
      <c r="D21" s="144"/>
      <c r="E21" s="32"/>
      <c r="F21" s="33"/>
      <c r="G21" s="81"/>
      <c r="H21" s="34"/>
      <c r="I21" s="33"/>
      <c r="J21" s="81"/>
      <c r="K21" s="34"/>
      <c r="L21" s="33"/>
      <c r="M21" s="81"/>
      <c r="N21" s="34"/>
      <c r="O21" s="33"/>
      <c r="P21" s="81"/>
      <c r="Q21" s="34"/>
      <c r="R21" s="33"/>
      <c r="S21" s="81"/>
      <c r="T21" s="19"/>
      <c r="U21" s="85">
        <f t="shared" si="0"/>
        <v>0</v>
      </c>
    </row>
    <row r="22" spans="2:21" s="11" customFormat="1" ht="14.5" customHeight="1">
      <c r="B22" s="67" t="s">
        <v>50</v>
      </c>
      <c r="C22" s="145"/>
      <c r="D22" s="146"/>
      <c r="E22" s="35"/>
      <c r="F22" s="36"/>
      <c r="G22" s="82"/>
      <c r="H22" s="37"/>
      <c r="I22" s="36"/>
      <c r="J22" s="82"/>
      <c r="K22" s="37"/>
      <c r="L22" s="36"/>
      <c r="M22" s="82"/>
      <c r="N22" s="37"/>
      <c r="O22" s="36"/>
      <c r="P22" s="82"/>
      <c r="Q22" s="37"/>
      <c r="R22" s="36"/>
      <c r="S22" s="82"/>
      <c r="T22" s="19"/>
      <c r="U22" s="86">
        <f t="shared" si="0"/>
        <v>0</v>
      </c>
    </row>
    <row r="23" spans="2:21" s="11" customFormat="1" ht="18.5" customHeight="1">
      <c r="B23" s="128" t="s">
        <v>51</v>
      </c>
      <c r="C23" s="129"/>
      <c r="D23" s="130"/>
      <c r="E23" s="26"/>
      <c r="F23" s="14"/>
      <c r="G23" s="83">
        <f>SUM(G15:G22)</f>
        <v>0</v>
      </c>
      <c r="H23" s="26"/>
      <c r="I23" s="14"/>
      <c r="J23" s="83">
        <f>SUM(J15:J22)</f>
        <v>0</v>
      </c>
      <c r="K23" s="26"/>
      <c r="L23" s="14"/>
      <c r="M23" s="83">
        <f>SUM(M15:M22)</f>
        <v>0</v>
      </c>
      <c r="N23" s="26"/>
      <c r="O23" s="14"/>
      <c r="P23" s="83">
        <f>SUM(P15:P22)</f>
        <v>0</v>
      </c>
      <c r="Q23" s="26"/>
      <c r="R23" s="14"/>
      <c r="S23" s="83">
        <f>SUM(S15:S22)</f>
        <v>0</v>
      </c>
      <c r="T23" s="18"/>
      <c r="U23" s="87">
        <f>SUM(U15:U22)</f>
        <v>0</v>
      </c>
    </row>
    <row r="25" spans="2:21" ht="22" customHeight="1">
      <c r="E25" s="147" t="s">
        <v>22</v>
      </c>
      <c r="F25" s="148"/>
      <c r="G25" s="149"/>
      <c r="H25" s="147" t="s">
        <v>25</v>
      </c>
      <c r="I25" s="148"/>
      <c r="J25" s="149"/>
      <c r="K25" s="147" t="s">
        <v>26</v>
      </c>
      <c r="L25" s="148"/>
      <c r="M25" s="149"/>
      <c r="N25" s="147" t="s">
        <v>27</v>
      </c>
      <c r="O25" s="148"/>
      <c r="P25" s="149"/>
      <c r="Q25" s="147" t="s">
        <v>28</v>
      </c>
      <c r="R25" s="148"/>
      <c r="S25" s="149"/>
      <c r="T25" s="9"/>
      <c r="U25" s="27" t="s">
        <v>39</v>
      </c>
    </row>
    <row r="26" spans="2:21" s="12" customFormat="1" ht="35.5" customHeight="1">
      <c r="B26" s="60" t="s">
        <v>64</v>
      </c>
      <c r="C26" s="61" t="s">
        <v>24</v>
      </c>
      <c r="D26" s="62" t="s">
        <v>53</v>
      </c>
      <c r="E26" s="57" t="s">
        <v>23</v>
      </c>
      <c r="F26" s="58" t="s">
        <v>31</v>
      </c>
      <c r="G26" s="59" t="s">
        <v>54</v>
      </c>
      <c r="H26" s="57" t="s">
        <v>23</v>
      </c>
      <c r="I26" s="58" t="s">
        <v>31</v>
      </c>
      <c r="J26" s="59" t="s">
        <v>54</v>
      </c>
      <c r="K26" s="57" t="s">
        <v>23</v>
      </c>
      <c r="L26" s="58" t="s">
        <v>31</v>
      </c>
      <c r="M26" s="59" t="s">
        <v>54</v>
      </c>
      <c r="N26" s="57" t="s">
        <v>23</v>
      </c>
      <c r="O26" s="58" t="s">
        <v>31</v>
      </c>
      <c r="P26" s="59" t="s">
        <v>54</v>
      </c>
      <c r="Q26" s="57" t="s">
        <v>23</v>
      </c>
      <c r="R26" s="58" t="s">
        <v>31</v>
      </c>
      <c r="S26" s="59" t="s">
        <v>54</v>
      </c>
      <c r="T26" s="8"/>
      <c r="U26" s="43" t="s">
        <v>56</v>
      </c>
    </row>
    <row r="27" spans="2:21" ht="14.5">
      <c r="B27" s="48" t="s">
        <v>52</v>
      </c>
      <c r="C27" s="49"/>
      <c r="D27" s="50" t="s">
        <v>62</v>
      </c>
      <c r="E27" s="68"/>
      <c r="F27" s="69"/>
      <c r="G27" s="70">
        <f>E27*F27</f>
        <v>0</v>
      </c>
      <c r="H27" s="68"/>
      <c r="I27" s="69"/>
      <c r="J27" s="70">
        <f>H27*I27</f>
        <v>0</v>
      </c>
      <c r="K27" s="68"/>
      <c r="L27" s="69"/>
      <c r="M27" s="70">
        <f>K27*L27</f>
        <v>0</v>
      </c>
      <c r="N27" s="68"/>
      <c r="O27" s="69"/>
      <c r="P27" s="70">
        <f>N27*O27</f>
        <v>0</v>
      </c>
      <c r="Q27" s="68"/>
      <c r="R27" s="69"/>
      <c r="S27" s="70">
        <f>Q27*R27</f>
        <v>0</v>
      </c>
      <c r="T27" s="16"/>
      <c r="U27" s="44">
        <f>G27+J27+M27+P27+S27</f>
        <v>0</v>
      </c>
    </row>
    <row r="28" spans="2:21" ht="14.5">
      <c r="B28" s="51" t="s">
        <v>52</v>
      </c>
      <c r="C28" s="52"/>
      <c r="D28" s="53" t="s">
        <v>62</v>
      </c>
      <c r="E28" s="71"/>
      <c r="F28" s="72"/>
      <c r="G28" s="73">
        <f t="shared" ref="G28:G34" si="1">E28*F28</f>
        <v>0</v>
      </c>
      <c r="H28" s="71"/>
      <c r="I28" s="72"/>
      <c r="J28" s="73">
        <f t="shared" ref="J28:J34" si="2">H28*I28</f>
        <v>0</v>
      </c>
      <c r="K28" s="71"/>
      <c r="L28" s="72"/>
      <c r="M28" s="73">
        <f t="shared" ref="M28:M34" si="3">K28*L28</f>
        <v>0</v>
      </c>
      <c r="N28" s="71"/>
      <c r="O28" s="72"/>
      <c r="P28" s="73">
        <f t="shared" ref="P28:P34" si="4">N28*O28</f>
        <v>0</v>
      </c>
      <c r="Q28" s="71"/>
      <c r="R28" s="72"/>
      <c r="S28" s="73">
        <f t="shared" ref="S28:S34" si="5">Q28*R28</f>
        <v>0</v>
      </c>
      <c r="T28" s="16"/>
      <c r="U28" s="45">
        <f t="shared" ref="U28:U34" si="6">G28+J28+M28+P28+S28</f>
        <v>0</v>
      </c>
    </row>
    <row r="29" spans="2:21" ht="14.5">
      <c r="B29" s="51" t="s">
        <v>52</v>
      </c>
      <c r="C29" s="52"/>
      <c r="D29" s="53" t="s">
        <v>62</v>
      </c>
      <c r="E29" s="71"/>
      <c r="F29" s="72"/>
      <c r="G29" s="73">
        <f t="shared" si="1"/>
        <v>0</v>
      </c>
      <c r="H29" s="71"/>
      <c r="I29" s="72"/>
      <c r="J29" s="73">
        <f t="shared" si="2"/>
        <v>0</v>
      </c>
      <c r="K29" s="71"/>
      <c r="L29" s="72"/>
      <c r="M29" s="73">
        <f t="shared" si="3"/>
        <v>0</v>
      </c>
      <c r="N29" s="71"/>
      <c r="O29" s="72"/>
      <c r="P29" s="73">
        <f t="shared" si="4"/>
        <v>0</v>
      </c>
      <c r="Q29" s="71"/>
      <c r="R29" s="72"/>
      <c r="S29" s="73">
        <f t="shared" si="5"/>
        <v>0</v>
      </c>
      <c r="T29" s="16"/>
      <c r="U29" s="45">
        <f t="shared" si="6"/>
        <v>0</v>
      </c>
    </row>
    <row r="30" spans="2:21" ht="14.5">
      <c r="B30" s="51" t="s">
        <v>52</v>
      </c>
      <c r="C30" s="52"/>
      <c r="D30" s="53" t="s">
        <v>62</v>
      </c>
      <c r="E30" s="71"/>
      <c r="F30" s="72"/>
      <c r="G30" s="73">
        <f t="shared" si="1"/>
        <v>0</v>
      </c>
      <c r="H30" s="71"/>
      <c r="I30" s="72"/>
      <c r="J30" s="73">
        <f t="shared" si="2"/>
        <v>0</v>
      </c>
      <c r="K30" s="71"/>
      <c r="L30" s="72"/>
      <c r="M30" s="73">
        <f t="shared" si="3"/>
        <v>0</v>
      </c>
      <c r="N30" s="71"/>
      <c r="O30" s="72"/>
      <c r="P30" s="73">
        <f t="shared" si="4"/>
        <v>0</v>
      </c>
      <c r="Q30" s="71"/>
      <c r="R30" s="72"/>
      <c r="S30" s="73">
        <f t="shared" si="5"/>
        <v>0</v>
      </c>
      <c r="T30" s="16"/>
      <c r="U30" s="45">
        <f t="shared" si="6"/>
        <v>0</v>
      </c>
    </row>
    <row r="31" spans="2:21" ht="14.5">
      <c r="B31" s="51" t="s">
        <v>52</v>
      </c>
      <c r="C31" s="52"/>
      <c r="D31" s="53" t="s">
        <v>62</v>
      </c>
      <c r="E31" s="71"/>
      <c r="F31" s="72"/>
      <c r="G31" s="73">
        <f t="shared" si="1"/>
        <v>0</v>
      </c>
      <c r="H31" s="71"/>
      <c r="I31" s="72"/>
      <c r="J31" s="73">
        <f t="shared" si="2"/>
        <v>0</v>
      </c>
      <c r="K31" s="71"/>
      <c r="L31" s="72"/>
      <c r="M31" s="73">
        <f t="shared" si="3"/>
        <v>0</v>
      </c>
      <c r="N31" s="71"/>
      <c r="O31" s="72"/>
      <c r="P31" s="73">
        <f t="shared" si="4"/>
        <v>0</v>
      </c>
      <c r="Q31" s="71"/>
      <c r="R31" s="72"/>
      <c r="S31" s="73">
        <f t="shared" si="5"/>
        <v>0</v>
      </c>
      <c r="T31" s="16"/>
      <c r="U31" s="45">
        <f t="shared" si="6"/>
        <v>0</v>
      </c>
    </row>
    <row r="32" spans="2:21" ht="14.5">
      <c r="B32" s="51" t="s">
        <v>52</v>
      </c>
      <c r="C32" s="52"/>
      <c r="D32" s="53" t="s">
        <v>62</v>
      </c>
      <c r="E32" s="71"/>
      <c r="F32" s="72"/>
      <c r="G32" s="73">
        <f t="shared" si="1"/>
        <v>0</v>
      </c>
      <c r="H32" s="71"/>
      <c r="I32" s="72"/>
      <c r="J32" s="73">
        <f t="shared" si="2"/>
        <v>0</v>
      </c>
      <c r="K32" s="71"/>
      <c r="L32" s="72"/>
      <c r="M32" s="73">
        <f t="shared" si="3"/>
        <v>0</v>
      </c>
      <c r="N32" s="71"/>
      <c r="O32" s="72"/>
      <c r="P32" s="73">
        <f t="shared" si="4"/>
        <v>0</v>
      </c>
      <c r="Q32" s="71"/>
      <c r="R32" s="72"/>
      <c r="S32" s="73">
        <f t="shared" si="5"/>
        <v>0</v>
      </c>
      <c r="T32" s="16"/>
      <c r="U32" s="45">
        <f t="shared" si="6"/>
        <v>0</v>
      </c>
    </row>
    <row r="33" spans="2:21" ht="14.5">
      <c r="B33" s="51" t="s">
        <v>52</v>
      </c>
      <c r="C33" s="52"/>
      <c r="D33" s="53" t="s">
        <v>62</v>
      </c>
      <c r="E33" s="71"/>
      <c r="F33" s="72"/>
      <c r="G33" s="73">
        <f t="shared" si="1"/>
        <v>0</v>
      </c>
      <c r="H33" s="71"/>
      <c r="I33" s="72"/>
      <c r="J33" s="73">
        <f t="shared" si="2"/>
        <v>0</v>
      </c>
      <c r="K33" s="71"/>
      <c r="L33" s="72"/>
      <c r="M33" s="73">
        <f t="shared" si="3"/>
        <v>0</v>
      </c>
      <c r="N33" s="71"/>
      <c r="O33" s="72"/>
      <c r="P33" s="73">
        <f t="shared" si="4"/>
        <v>0</v>
      </c>
      <c r="Q33" s="71"/>
      <c r="R33" s="72"/>
      <c r="S33" s="73">
        <f t="shared" si="5"/>
        <v>0</v>
      </c>
      <c r="T33" s="16"/>
      <c r="U33" s="45">
        <f t="shared" si="6"/>
        <v>0</v>
      </c>
    </row>
    <row r="34" spans="2:21" ht="14.5">
      <c r="B34" s="54" t="s">
        <v>52</v>
      </c>
      <c r="C34" s="55"/>
      <c r="D34" s="56" t="s">
        <v>62</v>
      </c>
      <c r="E34" s="74"/>
      <c r="F34" s="75"/>
      <c r="G34" s="76">
        <f t="shared" si="1"/>
        <v>0</v>
      </c>
      <c r="H34" s="74"/>
      <c r="I34" s="75"/>
      <c r="J34" s="76">
        <f t="shared" si="2"/>
        <v>0</v>
      </c>
      <c r="K34" s="74"/>
      <c r="L34" s="75"/>
      <c r="M34" s="76">
        <f t="shared" si="3"/>
        <v>0</v>
      </c>
      <c r="N34" s="74"/>
      <c r="O34" s="75"/>
      <c r="P34" s="76">
        <f t="shared" si="4"/>
        <v>0</v>
      </c>
      <c r="Q34" s="74"/>
      <c r="R34" s="75"/>
      <c r="S34" s="76">
        <f t="shared" si="5"/>
        <v>0</v>
      </c>
      <c r="T34" s="12"/>
      <c r="U34" s="46">
        <f t="shared" si="6"/>
        <v>0</v>
      </c>
    </row>
    <row r="35" spans="2:21" s="11" customFormat="1" ht="18.5" customHeight="1">
      <c r="B35" s="128" t="s">
        <v>55</v>
      </c>
      <c r="C35" s="129"/>
      <c r="D35" s="130"/>
      <c r="E35" s="77">
        <f>SUM(E27:E34)</f>
        <v>0</v>
      </c>
      <c r="F35" s="78"/>
      <c r="G35" s="79">
        <f t="shared" ref="G35:U35" si="7">SUM(G27:G34)</f>
        <v>0</v>
      </c>
      <c r="H35" s="77">
        <f t="shared" si="7"/>
        <v>0</v>
      </c>
      <c r="I35" s="78"/>
      <c r="J35" s="79">
        <f t="shared" si="7"/>
        <v>0</v>
      </c>
      <c r="K35" s="77">
        <f t="shared" si="7"/>
        <v>0</v>
      </c>
      <c r="L35" s="78"/>
      <c r="M35" s="79">
        <f t="shared" si="7"/>
        <v>0</v>
      </c>
      <c r="N35" s="77">
        <f t="shared" si="7"/>
        <v>0</v>
      </c>
      <c r="O35" s="78"/>
      <c r="P35" s="79">
        <f t="shared" si="7"/>
        <v>0</v>
      </c>
      <c r="Q35" s="77">
        <f t="shared" si="7"/>
        <v>0</v>
      </c>
      <c r="R35" s="78"/>
      <c r="S35" s="79">
        <f t="shared" si="7"/>
        <v>0</v>
      </c>
      <c r="T35" s="20"/>
      <c r="U35" s="47">
        <f t="shared" si="7"/>
        <v>0</v>
      </c>
    </row>
    <row r="36" spans="2:21">
      <c r="E36" s="12"/>
      <c r="F36" s="12"/>
      <c r="G36" s="12"/>
      <c r="H36" s="12"/>
      <c r="I36" s="12"/>
      <c r="J36" s="12"/>
      <c r="K36" s="12"/>
      <c r="L36" s="12"/>
      <c r="M36" s="12"/>
      <c r="N36" s="12"/>
      <c r="O36" s="12"/>
      <c r="P36" s="12"/>
      <c r="Q36" s="12"/>
      <c r="R36" s="12"/>
      <c r="S36" s="12"/>
      <c r="T36" s="12"/>
      <c r="U36" s="12"/>
    </row>
    <row r="37" spans="2:21" ht="23" customHeight="1">
      <c r="D37" s="40"/>
      <c r="E37" s="152" t="s">
        <v>22</v>
      </c>
      <c r="F37" s="153"/>
      <c r="G37" s="154"/>
      <c r="H37" s="147" t="s">
        <v>25</v>
      </c>
      <c r="I37" s="148"/>
      <c r="J37" s="149"/>
      <c r="K37" s="147" t="s">
        <v>26</v>
      </c>
      <c r="L37" s="148"/>
      <c r="M37" s="149"/>
      <c r="N37" s="147" t="s">
        <v>27</v>
      </c>
      <c r="O37" s="148"/>
      <c r="P37" s="149"/>
      <c r="Q37" s="147" t="s">
        <v>28</v>
      </c>
      <c r="R37" s="148"/>
      <c r="S37" s="149"/>
      <c r="T37" s="9"/>
      <c r="U37" s="27" t="s">
        <v>39</v>
      </c>
    </row>
    <row r="38" spans="2:21" ht="28">
      <c r="B38" s="155" t="s">
        <v>33</v>
      </c>
      <c r="C38" s="132" t="s">
        <v>24</v>
      </c>
      <c r="D38" s="133"/>
      <c r="E38" s="38" t="s">
        <v>32</v>
      </c>
      <c r="F38" s="88" t="s">
        <v>34</v>
      </c>
      <c r="G38" s="39" t="s">
        <v>30</v>
      </c>
      <c r="H38" s="38" t="s">
        <v>32</v>
      </c>
      <c r="I38" s="88" t="s">
        <v>34</v>
      </c>
      <c r="J38" s="39" t="s">
        <v>30</v>
      </c>
      <c r="K38" s="38" t="s">
        <v>32</v>
      </c>
      <c r="L38" s="88" t="s">
        <v>34</v>
      </c>
      <c r="M38" s="39" t="s">
        <v>30</v>
      </c>
      <c r="N38" s="38" t="s">
        <v>32</v>
      </c>
      <c r="O38" s="88" t="s">
        <v>34</v>
      </c>
      <c r="P38" s="39" t="s">
        <v>30</v>
      </c>
      <c r="Q38" s="38" t="s">
        <v>32</v>
      </c>
      <c r="R38" s="88" t="s">
        <v>34</v>
      </c>
      <c r="S38" s="39" t="s">
        <v>30</v>
      </c>
      <c r="U38" s="89" t="s">
        <v>30</v>
      </c>
    </row>
    <row r="39" spans="2:21">
      <c r="B39" s="92" t="s">
        <v>40</v>
      </c>
      <c r="C39" s="134"/>
      <c r="D39" s="135"/>
      <c r="E39" s="93"/>
      <c r="F39" s="94"/>
      <c r="G39" s="95">
        <f>E39*F39</f>
        <v>0</v>
      </c>
      <c r="H39" s="105"/>
      <c r="I39" s="49"/>
      <c r="J39" s="95">
        <f>H39*I39</f>
        <v>0</v>
      </c>
      <c r="K39" s="105"/>
      <c r="L39" s="49"/>
      <c r="M39" s="95">
        <f>K39*L39</f>
        <v>0</v>
      </c>
      <c r="N39" s="105"/>
      <c r="O39" s="49"/>
      <c r="P39" s="95">
        <f>N39*O39</f>
        <v>0</v>
      </c>
      <c r="Q39" s="105"/>
      <c r="R39" s="49"/>
      <c r="S39" s="95">
        <f>Q39*R39</f>
        <v>0</v>
      </c>
      <c r="U39" s="113">
        <f>G39+J39+M39+P39+S39</f>
        <v>0</v>
      </c>
    </row>
    <row r="40" spans="2:21">
      <c r="B40" s="65" t="s">
        <v>41</v>
      </c>
      <c r="C40" s="124"/>
      <c r="D40" s="125"/>
      <c r="E40" s="96"/>
      <c r="F40" s="97"/>
      <c r="G40" s="98">
        <f t="shared" ref="G40:G50" si="8">E40*F40</f>
        <v>0</v>
      </c>
      <c r="H40" s="106"/>
      <c r="I40" s="52"/>
      <c r="J40" s="98">
        <f t="shared" ref="J40:J50" si="9">H40*I40</f>
        <v>0</v>
      </c>
      <c r="K40" s="106"/>
      <c r="L40" s="52"/>
      <c r="M40" s="98">
        <f t="shared" ref="M40:M50" si="10">K40*L40</f>
        <v>0</v>
      </c>
      <c r="N40" s="106"/>
      <c r="O40" s="52"/>
      <c r="P40" s="98">
        <f t="shared" ref="P40:P50" si="11">N40*O40</f>
        <v>0</v>
      </c>
      <c r="Q40" s="106"/>
      <c r="R40" s="52"/>
      <c r="S40" s="98">
        <f t="shared" ref="S40:S50" si="12">Q40*R40</f>
        <v>0</v>
      </c>
      <c r="U40" s="91">
        <f t="shared" ref="U40:U50" si="13">G40+J40+M40+P40+S40</f>
        <v>0</v>
      </c>
    </row>
    <row r="41" spans="2:21">
      <c r="B41" s="65" t="s">
        <v>42</v>
      </c>
      <c r="C41" s="124"/>
      <c r="D41" s="125"/>
      <c r="E41" s="96"/>
      <c r="F41" s="97"/>
      <c r="G41" s="98">
        <f t="shared" si="8"/>
        <v>0</v>
      </c>
      <c r="H41" s="106"/>
      <c r="I41" s="52"/>
      <c r="J41" s="98">
        <f t="shared" si="9"/>
        <v>0</v>
      </c>
      <c r="K41" s="106"/>
      <c r="L41" s="52"/>
      <c r="M41" s="98">
        <f t="shared" si="10"/>
        <v>0</v>
      </c>
      <c r="N41" s="106"/>
      <c r="O41" s="52"/>
      <c r="P41" s="98">
        <f t="shared" si="11"/>
        <v>0</v>
      </c>
      <c r="Q41" s="106"/>
      <c r="R41" s="52"/>
      <c r="S41" s="98">
        <f t="shared" si="12"/>
        <v>0</v>
      </c>
      <c r="U41" s="91">
        <f t="shared" si="13"/>
        <v>0</v>
      </c>
    </row>
    <row r="42" spans="2:21">
      <c r="B42" s="65" t="s">
        <v>43</v>
      </c>
      <c r="C42" s="124"/>
      <c r="D42" s="125"/>
      <c r="E42" s="96"/>
      <c r="F42" s="97"/>
      <c r="G42" s="98">
        <f t="shared" si="8"/>
        <v>0</v>
      </c>
      <c r="H42" s="106"/>
      <c r="I42" s="52"/>
      <c r="J42" s="98">
        <f t="shared" si="9"/>
        <v>0</v>
      </c>
      <c r="K42" s="106"/>
      <c r="L42" s="52"/>
      <c r="M42" s="98">
        <f t="shared" si="10"/>
        <v>0</v>
      </c>
      <c r="N42" s="106"/>
      <c r="O42" s="52"/>
      <c r="P42" s="98">
        <f t="shared" si="11"/>
        <v>0</v>
      </c>
      <c r="Q42" s="106"/>
      <c r="R42" s="52"/>
      <c r="S42" s="98">
        <f t="shared" si="12"/>
        <v>0</v>
      </c>
      <c r="U42" s="91">
        <f t="shared" si="13"/>
        <v>0</v>
      </c>
    </row>
    <row r="43" spans="2:21">
      <c r="B43" s="65" t="s">
        <v>44</v>
      </c>
      <c r="C43" s="124"/>
      <c r="D43" s="125"/>
      <c r="E43" s="96"/>
      <c r="F43" s="97"/>
      <c r="G43" s="98">
        <f t="shared" si="8"/>
        <v>0</v>
      </c>
      <c r="H43" s="106"/>
      <c r="I43" s="52"/>
      <c r="J43" s="98">
        <f t="shared" si="9"/>
        <v>0</v>
      </c>
      <c r="K43" s="106"/>
      <c r="L43" s="52"/>
      <c r="M43" s="98">
        <f t="shared" si="10"/>
        <v>0</v>
      </c>
      <c r="N43" s="106"/>
      <c r="O43" s="52"/>
      <c r="P43" s="98">
        <f t="shared" si="11"/>
        <v>0</v>
      </c>
      <c r="Q43" s="106"/>
      <c r="R43" s="52"/>
      <c r="S43" s="98">
        <f t="shared" si="12"/>
        <v>0</v>
      </c>
      <c r="U43" s="91">
        <f t="shared" si="13"/>
        <v>0</v>
      </c>
    </row>
    <row r="44" spans="2:21">
      <c r="B44" s="65" t="s">
        <v>45</v>
      </c>
      <c r="C44" s="124"/>
      <c r="D44" s="125"/>
      <c r="E44" s="96"/>
      <c r="F44" s="97"/>
      <c r="G44" s="98">
        <f t="shared" si="8"/>
        <v>0</v>
      </c>
      <c r="H44" s="106"/>
      <c r="I44" s="52"/>
      <c r="J44" s="98">
        <f t="shared" si="9"/>
        <v>0</v>
      </c>
      <c r="K44" s="106"/>
      <c r="L44" s="52"/>
      <c r="M44" s="98">
        <f t="shared" si="10"/>
        <v>0</v>
      </c>
      <c r="N44" s="106"/>
      <c r="O44" s="52"/>
      <c r="P44" s="98">
        <f t="shared" si="11"/>
        <v>0</v>
      </c>
      <c r="Q44" s="106"/>
      <c r="R44" s="52"/>
      <c r="S44" s="98">
        <f t="shared" si="12"/>
        <v>0</v>
      </c>
      <c r="U44" s="91">
        <f t="shared" si="13"/>
        <v>0</v>
      </c>
    </row>
    <row r="45" spans="2:21">
      <c r="B45" s="65" t="s">
        <v>46</v>
      </c>
      <c r="C45" s="124"/>
      <c r="D45" s="125"/>
      <c r="E45" s="96"/>
      <c r="F45" s="97"/>
      <c r="G45" s="98">
        <f t="shared" si="8"/>
        <v>0</v>
      </c>
      <c r="H45" s="106"/>
      <c r="I45" s="52"/>
      <c r="J45" s="98">
        <f t="shared" si="9"/>
        <v>0</v>
      </c>
      <c r="K45" s="106"/>
      <c r="L45" s="52"/>
      <c r="M45" s="98">
        <f t="shared" si="10"/>
        <v>0</v>
      </c>
      <c r="N45" s="106"/>
      <c r="O45" s="52"/>
      <c r="P45" s="98">
        <f t="shared" si="11"/>
        <v>0</v>
      </c>
      <c r="Q45" s="106"/>
      <c r="R45" s="52"/>
      <c r="S45" s="98">
        <f t="shared" si="12"/>
        <v>0</v>
      </c>
      <c r="U45" s="91">
        <f t="shared" si="13"/>
        <v>0</v>
      </c>
    </row>
    <row r="46" spans="2:21">
      <c r="B46" s="65" t="s">
        <v>47</v>
      </c>
      <c r="C46" s="124"/>
      <c r="D46" s="125"/>
      <c r="E46" s="96"/>
      <c r="F46" s="97"/>
      <c r="G46" s="98">
        <f t="shared" si="8"/>
        <v>0</v>
      </c>
      <c r="H46" s="106"/>
      <c r="I46" s="52"/>
      <c r="J46" s="98">
        <f t="shared" si="9"/>
        <v>0</v>
      </c>
      <c r="K46" s="106"/>
      <c r="L46" s="52"/>
      <c r="M46" s="98">
        <f t="shared" si="10"/>
        <v>0</v>
      </c>
      <c r="N46" s="106"/>
      <c r="O46" s="52"/>
      <c r="P46" s="98">
        <f t="shared" si="11"/>
        <v>0</v>
      </c>
      <c r="Q46" s="106"/>
      <c r="R46" s="52"/>
      <c r="S46" s="98">
        <f t="shared" si="12"/>
        <v>0</v>
      </c>
      <c r="U46" s="91">
        <f t="shared" si="13"/>
        <v>0</v>
      </c>
    </row>
    <row r="47" spans="2:21">
      <c r="B47" s="66" t="s">
        <v>48</v>
      </c>
      <c r="C47" s="124"/>
      <c r="D47" s="125"/>
      <c r="E47" s="96"/>
      <c r="F47" s="97"/>
      <c r="G47" s="98">
        <f t="shared" si="8"/>
        <v>0</v>
      </c>
      <c r="H47" s="106"/>
      <c r="I47" s="52"/>
      <c r="J47" s="98">
        <f t="shared" si="9"/>
        <v>0</v>
      </c>
      <c r="K47" s="106"/>
      <c r="L47" s="52"/>
      <c r="M47" s="98">
        <f t="shared" si="10"/>
        <v>0</v>
      </c>
      <c r="N47" s="106"/>
      <c r="O47" s="52"/>
      <c r="P47" s="98">
        <f t="shared" si="11"/>
        <v>0</v>
      </c>
      <c r="Q47" s="106"/>
      <c r="R47" s="52"/>
      <c r="S47" s="98">
        <f t="shared" si="12"/>
        <v>0</v>
      </c>
      <c r="U47" s="91">
        <f t="shared" si="13"/>
        <v>0</v>
      </c>
    </row>
    <row r="48" spans="2:21">
      <c r="B48" s="66" t="s">
        <v>49</v>
      </c>
      <c r="C48" s="124"/>
      <c r="D48" s="125"/>
      <c r="E48" s="96"/>
      <c r="F48" s="97"/>
      <c r="G48" s="98">
        <f t="shared" si="8"/>
        <v>0</v>
      </c>
      <c r="H48" s="106"/>
      <c r="I48" s="52"/>
      <c r="J48" s="98">
        <f t="shared" si="9"/>
        <v>0</v>
      </c>
      <c r="K48" s="106"/>
      <c r="L48" s="52"/>
      <c r="M48" s="98">
        <f t="shared" si="10"/>
        <v>0</v>
      </c>
      <c r="N48" s="106"/>
      <c r="O48" s="52"/>
      <c r="P48" s="98">
        <f t="shared" si="11"/>
        <v>0</v>
      </c>
      <c r="Q48" s="106"/>
      <c r="R48" s="52"/>
      <c r="S48" s="98">
        <f t="shared" si="12"/>
        <v>0</v>
      </c>
      <c r="U48" s="91">
        <f t="shared" si="13"/>
        <v>0</v>
      </c>
    </row>
    <row r="49" spans="2:21">
      <c r="B49" s="66" t="s">
        <v>50</v>
      </c>
      <c r="C49" s="124"/>
      <c r="D49" s="125"/>
      <c r="E49" s="96"/>
      <c r="F49" s="97"/>
      <c r="G49" s="98">
        <f t="shared" si="8"/>
        <v>0</v>
      </c>
      <c r="H49" s="106"/>
      <c r="I49" s="52"/>
      <c r="J49" s="98">
        <f t="shared" si="9"/>
        <v>0</v>
      </c>
      <c r="K49" s="106"/>
      <c r="L49" s="52"/>
      <c r="M49" s="98">
        <f t="shared" si="10"/>
        <v>0</v>
      </c>
      <c r="N49" s="106"/>
      <c r="O49" s="52"/>
      <c r="P49" s="98">
        <f t="shared" si="11"/>
        <v>0</v>
      </c>
      <c r="Q49" s="106"/>
      <c r="R49" s="52"/>
      <c r="S49" s="98">
        <f t="shared" si="12"/>
        <v>0</v>
      </c>
      <c r="U49" s="91">
        <f t="shared" si="13"/>
        <v>0</v>
      </c>
    </row>
    <row r="50" spans="2:21">
      <c r="B50" s="67" t="s">
        <v>50</v>
      </c>
      <c r="C50" s="126"/>
      <c r="D50" s="127"/>
      <c r="E50" s="99"/>
      <c r="F50" s="100"/>
      <c r="G50" s="101">
        <f t="shared" si="8"/>
        <v>0</v>
      </c>
      <c r="H50" s="107"/>
      <c r="I50" s="55"/>
      <c r="J50" s="101">
        <f t="shared" si="9"/>
        <v>0</v>
      </c>
      <c r="K50" s="107"/>
      <c r="L50" s="55"/>
      <c r="M50" s="101">
        <f t="shared" si="10"/>
        <v>0</v>
      </c>
      <c r="N50" s="107"/>
      <c r="O50" s="55"/>
      <c r="P50" s="101">
        <f t="shared" si="11"/>
        <v>0</v>
      </c>
      <c r="Q50" s="107"/>
      <c r="R50" s="55"/>
      <c r="S50" s="101">
        <f t="shared" si="12"/>
        <v>0</v>
      </c>
      <c r="U50" s="91">
        <f t="shared" si="13"/>
        <v>0</v>
      </c>
    </row>
    <row r="51" spans="2:21" s="11" customFormat="1" ht="18.5" customHeight="1">
      <c r="B51" s="128" t="s">
        <v>61</v>
      </c>
      <c r="C51" s="129"/>
      <c r="D51" s="130"/>
      <c r="E51" s="102"/>
      <c r="F51" s="103"/>
      <c r="G51" s="104">
        <f>SUM(G39:G50)</f>
        <v>0</v>
      </c>
      <c r="H51" s="108"/>
      <c r="I51" s="109"/>
      <c r="J51" s="104">
        <f>SUM(J39:J50)</f>
        <v>0</v>
      </c>
      <c r="K51" s="108"/>
      <c r="L51" s="109"/>
      <c r="M51" s="104">
        <f>SUM(M39:M50)</f>
        <v>0</v>
      </c>
      <c r="N51" s="108"/>
      <c r="O51" s="109"/>
      <c r="P51" s="104">
        <f>SUM(P39:P50)</f>
        <v>0</v>
      </c>
      <c r="Q51" s="110"/>
      <c r="R51" s="111"/>
      <c r="S51" s="112">
        <f>SUM(S39:S50)</f>
        <v>0</v>
      </c>
      <c r="U51" s="83">
        <f>SUM(U39:U50)</f>
        <v>0</v>
      </c>
    </row>
    <row r="52" spans="2:21">
      <c r="B52" s="17"/>
      <c r="C52" s="6"/>
      <c r="D52" s="7"/>
      <c r="E52" s="21"/>
      <c r="F52" s="21"/>
      <c r="G52" s="90"/>
      <c r="J52" s="90"/>
      <c r="M52" s="90"/>
      <c r="P52" s="90"/>
      <c r="S52" s="90"/>
      <c r="U52" s="90"/>
    </row>
    <row r="53" spans="2:21" s="11" customFormat="1" ht="18.5" customHeight="1">
      <c r="B53" s="128" t="s">
        <v>35</v>
      </c>
      <c r="C53" s="129"/>
      <c r="D53" s="130"/>
      <c r="E53" s="26"/>
      <c r="F53" s="14"/>
      <c r="G53" s="83">
        <f>G23+G35+G51</f>
        <v>0</v>
      </c>
      <c r="H53" s="26"/>
      <c r="I53" s="14"/>
      <c r="J53" s="83">
        <f>J23+J35+J51</f>
        <v>0</v>
      </c>
      <c r="K53" s="26"/>
      <c r="L53" s="14"/>
      <c r="M53" s="83">
        <f>M23+M35+M51</f>
        <v>0</v>
      </c>
      <c r="N53" s="26"/>
      <c r="O53" s="14"/>
      <c r="P53" s="83">
        <f>P23+P35+P51</f>
        <v>0</v>
      </c>
      <c r="Q53" s="26"/>
      <c r="R53" s="14"/>
      <c r="S53" s="83">
        <f>S23+S35+S51</f>
        <v>0</v>
      </c>
      <c r="U53" s="83">
        <f>U23+U35+U51</f>
        <v>0</v>
      </c>
    </row>
    <row r="56" spans="2:21">
      <c r="E56" s="147" t="s">
        <v>22</v>
      </c>
      <c r="F56" s="148"/>
      <c r="G56" s="149"/>
      <c r="H56" s="147" t="s">
        <v>25</v>
      </c>
      <c r="I56" s="148"/>
      <c r="J56" s="149"/>
      <c r="K56" s="147" t="s">
        <v>26</v>
      </c>
      <c r="L56" s="148"/>
      <c r="M56" s="149"/>
      <c r="N56" s="147" t="s">
        <v>27</v>
      </c>
      <c r="O56" s="148"/>
      <c r="P56" s="149"/>
      <c r="Q56" s="147" t="s">
        <v>28</v>
      </c>
      <c r="R56" s="148"/>
      <c r="S56" s="149"/>
      <c r="T56" s="9"/>
      <c r="U56" s="27" t="s">
        <v>39</v>
      </c>
    </row>
    <row r="57" spans="2:21" ht="28">
      <c r="B57" s="156" t="s">
        <v>9</v>
      </c>
      <c r="C57" s="157"/>
      <c r="D57" s="63" t="s">
        <v>36</v>
      </c>
      <c r="E57" s="158"/>
      <c r="F57" s="159"/>
      <c r="G57" s="28" t="s">
        <v>65</v>
      </c>
      <c r="H57" s="158"/>
      <c r="I57" s="159"/>
      <c r="J57" s="28" t="s">
        <v>65</v>
      </c>
      <c r="K57" s="158"/>
      <c r="L57" s="159"/>
      <c r="M57" s="28" t="s">
        <v>65</v>
      </c>
      <c r="N57" s="158"/>
      <c r="O57" s="159"/>
      <c r="P57" s="28" t="s">
        <v>65</v>
      </c>
      <c r="Q57" s="158"/>
      <c r="R57" s="159"/>
      <c r="S57" s="28" t="s">
        <v>65</v>
      </c>
      <c r="U57" s="117" t="s">
        <v>65</v>
      </c>
    </row>
    <row r="58" spans="2:21" ht="14.5" customHeight="1">
      <c r="B58" s="136" t="s">
        <v>37</v>
      </c>
      <c r="C58" s="137"/>
      <c r="D58" s="160">
        <v>0.25</v>
      </c>
      <c r="E58" s="161"/>
      <c r="F58" s="116"/>
      <c r="G58" s="162">
        <f>$D58*G53</f>
        <v>0</v>
      </c>
      <c r="H58" s="161"/>
      <c r="I58" s="116"/>
      <c r="J58" s="162">
        <f t="shared" ref="J58" si="14">$D58*J53</f>
        <v>0</v>
      </c>
      <c r="K58" s="161"/>
      <c r="L58" s="116"/>
      <c r="M58" s="162">
        <f t="shared" ref="M58" si="15">$D58*M53</f>
        <v>0</v>
      </c>
      <c r="N58" s="161"/>
      <c r="O58" s="116"/>
      <c r="P58" s="162">
        <f t="shared" ref="P58" si="16">$D58*P53</f>
        <v>0</v>
      </c>
      <c r="Q58" s="161"/>
      <c r="R58" s="116"/>
      <c r="S58" s="162">
        <f t="shared" ref="S58" si="17">$D58*S53</f>
        <v>0</v>
      </c>
      <c r="U58" s="163">
        <f>G58+J58+M58+P58+S58</f>
        <v>0</v>
      </c>
    </row>
    <row r="60" spans="2:21" ht="18.5" customHeight="1">
      <c r="B60" s="128" t="s">
        <v>63</v>
      </c>
      <c r="C60" s="129"/>
      <c r="D60" s="130"/>
      <c r="E60" s="26"/>
      <c r="F60" s="14"/>
      <c r="G60" s="83">
        <f>G53+G58</f>
        <v>0</v>
      </c>
      <c r="H60" s="26"/>
      <c r="I60" s="14"/>
      <c r="J60" s="83">
        <f>J53+J58</f>
        <v>0</v>
      </c>
      <c r="K60" s="26"/>
      <c r="L60" s="14"/>
      <c r="M60" s="83">
        <f>M53+M58</f>
        <v>0</v>
      </c>
      <c r="N60" s="26"/>
      <c r="O60" s="14"/>
      <c r="P60" s="83">
        <f>P53+P58</f>
        <v>0</v>
      </c>
      <c r="Q60" s="26"/>
      <c r="R60" s="14"/>
      <c r="S60" s="83">
        <f>S53+S58</f>
        <v>0</v>
      </c>
      <c r="T60" s="11"/>
      <c r="U60" s="83">
        <f>G60+J60+M60+P60+S60</f>
        <v>0</v>
      </c>
    </row>
    <row r="61" spans="2:21" ht="14.5" thickBot="1"/>
    <row r="62" spans="2:21" ht="18.5" customHeight="1" thickBot="1">
      <c r="B62" s="138" t="s">
        <v>73</v>
      </c>
      <c r="C62" s="139"/>
      <c r="D62" s="115">
        <f>U60</f>
        <v>0</v>
      </c>
    </row>
    <row r="63" spans="2:21" ht="14.5" thickBot="1">
      <c r="D63" s="114"/>
    </row>
    <row r="64" spans="2:21" ht="19" customHeight="1" thickBot="1">
      <c r="B64" s="150" t="s">
        <v>66</v>
      </c>
      <c r="C64" s="151"/>
      <c r="D64" s="15"/>
    </row>
    <row r="68" spans="1:6" ht="39" customHeight="1">
      <c r="B68" s="131" t="s">
        <v>38</v>
      </c>
      <c r="C68" s="131"/>
      <c r="D68" s="131"/>
      <c r="E68" s="131"/>
    </row>
    <row r="69" spans="1:6">
      <c r="A69" s="182"/>
      <c r="B69" s="182"/>
      <c r="C69" s="182"/>
      <c r="D69" s="182"/>
      <c r="E69" s="182"/>
      <c r="F69" s="182"/>
    </row>
    <row r="70" spans="1:6" ht="74" customHeight="1">
      <c r="A70" s="182"/>
      <c r="B70" s="183" t="s">
        <v>67</v>
      </c>
      <c r="C70" s="183"/>
      <c r="D70" s="183"/>
      <c r="E70" s="183"/>
      <c r="F70" s="182"/>
    </row>
    <row r="71" spans="1:6" ht="26.5" customHeight="1">
      <c r="A71" s="182"/>
      <c r="B71" s="184" t="s">
        <v>68</v>
      </c>
      <c r="C71" s="184"/>
      <c r="D71" s="184"/>
      <c r="E71" s="184"/>
      <c r="F71" s="182"/>
    </row>
    <row r="72" spans="1:6" ht="14.5">
      <c r="A72" s="182"/>
      <c r="B72" s="185"/>
      <c r="C72" s="185"/>
      <c r="D72" s="185"/>
      <c r="E72" s="185"/>
      <c r="F72" s="182"/>
    </row>
    <row r="73" spans="1:6" ht="40" customHeight="1">
      <c r="B73" s="180" t="s">
        <v>69</v>
      </c>
      <c r="C73" s="41" t="s">
        <v>24</v>
      </c>
      <c r="D73" s="181" t="s">
        <v>74</v>
      </c>
      <c r="E73" s="41" t="s">
        <v>75</v>
      </c>
      <c r="F73" s="189" t="s">
        <v>83</v>
      </c>
    </row>
    <row r="74" spans="1:6" ht="14.5">
      <c r="B74" s="174" t="s">
        <v>76</v>
      </c>
      <c r="C74" s="177"/>
      <c r="D74" s="170"/>
      <c r="E74" s="171"/>
      <c r="F74" s="190">
        <f>D74+E74</f>
        <v>0</v>
      </c>
    </row>
    <row r="75" spans="1:6" ht="14.5">
      <c r="B75" s="175" t="s">
        <v>77</v>
      </c>
      <c r="C75" s="178"/>
      <c r="D75" s="168"/>
      <c r="E75" s="169"/>
      <c r="F75" s="191">
        <f t="shared" ref="F75:F78" si="18">D75+E75</f>
        <v>0</v>
      </c>
    </row>
    <row r="76" spans="1:6" ht="14.5">
      <c r="B76" s="175" t="s">
        <v>78</v>
      </c>
      <c r="C76" s="178"/>
      <c r="D76" s="168"/>
      <c r="E76" s="169"/>
      <c r="F76" s="191">
        <f t="shared" si="18"/>
        <v>0</v>
      </c>
    </row>
    <row r="77" spans="1:6" ht="14.5">
      <c r="B77" s="175" t="s">
        <v>79</v>
      </c>
      <c r="C77" s="178"/>
      <c r="D77" s="168"/>
      <c r="E77" s="169"/>
      <c r="F77" s="191">
        <f t="shared" si="18"/>
        <v>0</v>
      </c>
    </row>
    <row r="78" spans="1:6" ht="14.5">
      <c r="B78" s="176" t="s">
        <v>80</v>
      </c>
      <c r="C78" s="179"/>
      <c r="D78" s="172"/>
      <c r="E78" s="173"/>
      <c r="F78" s="192">
        <f t="shared" si="18"/>
        <v>0</v>
      </c>
    </row>
    <row r="79" spans="1:6" ht="19" customHeight="1">
      <c r="B79" s="164" t="s">
        <v>81</v>
      </c>
      <c r="C79" s="166"/>
      <c r="D79" s="167">
        <f>SUM(D74:D78)</f>
        <v>0</v>
      </c>
      <c r="E79" s="165">
        <f>SUM(E74:E78)</f>
        <v>0</v>
      </c>
      <c r="F79" s="188">
        <f>SUM(F74:F78)</f>
        <v>0</v>
      </c>
    </row>
    <row r="80" spans="1:6" ht="12" customHeight="1">
      <c r="B80" s="186"/>
      <c r="C80" s="186"/>
      <c r="D80" s="187"/>
      <c r="E80" s="187"/>
    </row>
    <row r="81" spans="2:6" ht="40" customHeight="1">
      <c r="B81" s="180" t="s">
        <v>70</v>
      </c>
      <c r="C81" s="41" t="s">
        <v>24</v>
      </c>
      <c r="D81" s="181" t="s">
        <v>74</v>
      </c>
      <c r="E81" s="41" t="s">
        <v>75</v>
      </c>
      <c r="F81" s="189" t="s">
        <v>83</v>
      </c>
    </row>
    <row r="82" spans="2:6" ht="19" customHeight="1">
      <c r="B82" s="174" t="s">
        <v>76</v>
      </c>
      <c r="C82" s="177"/>
      <c r="D82" s="170"/>
      <c r="E82" s="171"/>
      <c r="F82" s="190">
        <f>D82+E82</f>
        <v>0</v>
      </c>
    </row>
    <row r="83" spans="2:6" ht="19" customHeight="1">
      <c r="B83" s="175" t="s">
        <v>77</v>
      </c>
      <c r="C83" s="178"/>
      <c r="D83" s="168"/>
      <c r="E83" s="169"/>
      <c r="F83" s="191">
        <f t="shared" ref="F83:F86" si="19">D83+E83</f>
        <v>0</v>
      </c>
    </row>
    <row r="84" spans="2:6" ht="19" customHeight="1">
      <c r="B84" s="175" t="s">
        <v>78</v>
      </c>
      <c r="C84" s="178"/>
      <c r="D84" s="168"/>
      <c r="E84" s="169"/>
      <c r="F84" s="191">
        <f t="shared" si="19"/>
        <v>0</v>
      </c>
    </row>
    <row r="85" spans="2:6" ht="19" customHeight="1">
      <c r="B85" s="175" t="s">
        <v>79</v>
      </c>
      <c r="C85" s="178"/>
      <c r="D85" s="168"/>
      <c r="E85" s="169"/>
      <c r="F85" s="191">
        <f t="shared" si="19"/>
        <v>0</v>
      </c>
    </row>
    <row r="86" spans="2:6" ht="19" customHeight="1">
      <c r="B86" s="176" t="s">
        <v>80</v>
      </c>
      <c r="C86" s="179"/>
      <c r="D86" s="172"/>
      <c r="E86" s="173"/>
      <c r="F86" s="192">
        <f t="shared" si="19"/>
        <v>0</v>
      </c>
    </row>
    <row r="87" spans="2:6" ht="19" customHeight="1">
      <c r="B87" s="164" t="s">
        <v>82</v>
      </c>
      <c r="C87" s="166"/>
      <c r="D87" s="167">
        <f>SUM(D82:D86)</f>
        <v>0</v>
      </c>
      <c r="E87" s="165">
        <f>SUM(E82:E86)</f>
        <v>0</v>
      </c>
      <c r="F87" s="188">
        <f>SUM(F82:F86)</f>
        <v>0</v>
      </c>
    </row>
    <row r="88" spans="2:6" ht="14.5" customHeight="1">
      <c r="B88" s="186"/>
      <c r="C88" s="186"/>
      <c r="D88" s="187"/>
      <c r="E88" s="187"/>
    </row>
    <row r="89" spans="2:6" ht="40" customHeight="1">
      <c r="B89" s="180" t="s">
        <v>71</v>
      </c>
      <c r="C89" s="41" t="s">
        <v>24</v>
      </c>
      <c r="D89" s="195"/>
      <c r="E89" s="196"/>
      <c r="F89" s="189" t="s">
        <v>83</v>
      </c>
    </row>
    <row r="90" spans="2:6" ht="19" customHeight="1">
      <c r="B90" s="197" t="s">
        <v>84</v>
      </c>
      <c r="C90" s="198"/>
      <c r="D90" s="200"/>
      <c r="E90" s="201"/>
      <c r="F90" s="199">
        <f>D90+E90</f>
        <v>0</v>
      </c>
    </row>
    <row r="91" spans="2:6" s="182" customFormat="1" ht="15" thickBot="1">
      <c r="B91" s="193"/>
      <c r="D91" s="194"/>
      <c r="E91" s="194"/>
    </row>
    <row r="92" spans="2:6" s="182" customFormat="1" ht="19" customHeight="1" thickBot="1">
      <c r="B92" s="138" t="s">
        <v>39</v>
      </c>
      <c r="C92" s="139"/>
      <c r="D92" s="115">
        <f>F79+F87+F90</f>
        <v>0</v>
      </c>
      <c r="F92" s="202" t="s">
        <v>85</v>
      </c>
    </row>
    <row r="93" spans="2:6" ht="33" customHeight="1">
      <c r="B93" s="123" t="s">
        <v>72</v>
      </c>
      <c r="C93" s="123"/>
      <c r="D93" s="123"/>
      <c r="E93" s="123"/>
    </row>
  </sheetData>
  <mergeCells count="66">
    <mergeCell ref="D90:E90"/>
    <mergeCell ref="B92:C92"/>
    <mergeCell ref="B93:E93"/>
    <mergeCell ref="B64:C64"/>
    <mergeCell ref="B68:E68"/>
    <mergeCell ref="B70:E70"/>
    <mergeCell ref="B71:E71"/>
    <mergeCell ref="B79:C79"/>
    <mergeCell ref="B87:C87"/>
    <mergeCell ref="N56:P56"/>
    <mergeCell ref="Q56:S56"/>
    <mergeCell ref="B57:C57"/>
    <mergeCell ref="B58:C58"/>
    <mergeCell ref="B60:D60"/>
    <mergeCell ref="B62:C62"/>
    <mergeCell ref="C50:D50"/>
    <mergeCell ref="B51:D51"/>
    <mergeCell ref="B53:D53"/>
    <mergeCell ref="E56:G56"/>
    <mergeCell ref="H56:J56"/>
    <mergeCell ref="K56:M56"/>
    <mergeCell ref="C44:D44"/>
    <mergeCell ref="C45:D45"/>
    <mergeCell ref="C46:D46"/>
    <mergeCell ref="C47:D47"/>
    <mergeCell ref="C48:D48"/>
    <mergeCell ref="C49:D49"/>
    <mergeCell ref="C38:D38"/>
    <mergeCell ref="C39:D39"/>
    <mergeCell ref="C40:D40"/>
    <mergeCell ref="C41:D41"/>
    <mergeCell ref="C42:D42"/>
    <mergeCell ref="C43:D43"/>
    <mergeCell ref="K25:M25"/>
    <mergeCell ref="N25:P25"/>
    <mergeCell ref="Q25:S25"/>
    <mergeCell ref="B35:D35"/>
    <mergeCell ref="E37:G37"/>
    <mergeCell ref="H37:J37"/>
    <mergeCell ref="K37:M37"/>
    <mergeCell ref="N37:P37"/>
    <mergeCell ref="Q37:S37"/>
    <mergeCell ref="C20:D20"/>
    <mergeCell ref="C21:D21"/>
    <mergeCell ref="C22:D22"/>
    <mergeCell ref="B23:D23"/>
    <mergeCell ref="E25:G25"/>
    <mergeCell ref="H25:J25"/>
    <mergeCell ref="C14:D14"/>
    <mergeCell ref="C15:D15"/>
    <mergeCell ref="C16:D16"/>
    <mergeCell ref="C17:D17"/>
    <mergeCell ref="C18:D18"/>
    <mergeCell ref="C19:D19"/>
    <mergeCell ref="B9:D9"/>
    <mergeCell ref="E13:G13"/>
    <mergeCell ref="H13:J13"/>
    <mergeCell ref="K13:M13"/>
    <mergeCell ref="N13:P13"/>
    <mergeCell ref="Q13:S13"/>
    <mergeCell ref="C2:D2"/>
    <mergeCell ref="C3:D3"/>
    <mergeCell ref="C4:D4"/>
    <mergeCell ref="C5:D5"/>
    <mergeCell ref="B7:D7"/>
    <mergeCell ref="B8:D8"/>
  </mergeCells>
  <conditionalFormatting sqref="B19:B22">
    <cfRule type="expression" dxfId="20" priority="2" stopIfTrue="1">
      <formula>IF($C$1="OUI",TRUE,FALSE)</formula>
    </cfRule>
  </conditionalFormatting>
  <conditionalFormatting sqref="B47:B50">
    <cfRule type="expression" dxfId="19" priority="1" stopIfTrue="1">
      <formula>IF($C$1="OUI",TRUE,FALSE)</formula>
    </cfRule>
  </conditionalFormatting>
  <conditionalFormatting sqref="E26:E33">
    <cfRule type="expression" dxfId="18" priority="7" stopIfTrue="1">
      <formula>IF($D$1="OUI",TRUE,FALSE)</formula>
    </cfRule>
  </conditionalFormatting>
  <conditionalFormatting sqref="H26:H33">
    <cfRule type="expression" dxfId="17" priority="6" stopIfTrue="1">
      <formula>IF($D$1="OUI",TRUE,FALSE)</formula>
    </cfRule>
  </conditionalFormatting>
  <conditionalFormatting sqref="K26:K33">
    <cfRule type="expression" dxfId="16" priority="5" stopIfTrue="1">
      <formula>IF($D$1="OUI",TRUE,FALSE)</formula>
    </cfRule>
  </conditionalFormatting>
  <conditionalFormatting sqref="N26:N33">
    <cfRule type="expression" dxfId="15" priority="4" stopIfTrue="1">
      <formula>IF($D$1="OUI",TRUE,FALSE)</formula>
    </cfRule>
  </conditionalFormatting>
  <conditionalFormatting sqref="Q26:Q33">
    <cfRule type="expression" dxfId="14" priority="3" stopIfTrue="1">
      <formula>IF($D$1="OUI",TRUE,FALSE)</formula>
    </cfRule>
  </conditionalFormatting>
  <dataValidations count="6">
    <dataValidation type="list" allowBlank="1" showInputMessage="1" showErrorMessage="1" sqref="D11" xr:uid="{C7F6A379-F049-4D10-AE4C-AAACAB71B9E2}">
      <formula1>"Choisir une valeur,Assujetti à la TVA,Non assujetti à la TVA,Assujetti partiel à la TVA"</formula1>
    </dataValidation>
    <dataValidation type="list" allowBlank="1" showInputMessage="1" showErrorMessage="1" sqref="D27:D34" xr:uid="{F7DE4842-F04C-44B2-A724-BF9553990866}">
      <formula1>"Choisir une valeur,Oui,Non"</formula1>
    </dataValidation>
    <dataValidation type="list" allowBlank="1" showErrorMessage="1" promptTitle="Liste déroulante avec choix :" prompt="Nombre de jours_x000a_Nombre de mois_x000a_Nombre d'ETPT" sqref="E26 H26 K26 N26 Q26" xr:uid="{BC359B7D-3EDB-4904-9D7D-C5EC29E80478}">
      <formula1>"Nb mois,Nb jours,Nb ETP"</formula1>
    </dataValidation>
    <dataValidation allowBlank="1" showErrorMessage="1" promptTitle="Liste déroulante avec choix :" prompt="Nombre de jours_x000a_Nombre de mois_x000a_Nombre d'ETPT" sqref="E27:E34 H27:H34 K27:K34 N27:N34 Q27:Q34" xr:uid="{8036AE47-CE35-4AC2-A9E7-3721C700A751}"/>
    <dataValidation type="list" allowBlank="1" showInputMessage="1" showErrorMessage="1" sqref="C5:D5" xr:uid="{4C7BC4C6-D1DD-4AAC-AE41-58CF2D8CD19D}">
      <formula1>"Petite entreprise,Moyenne entreprise,Grand entreprise"</formula1>
    </dataValidation>
    <dataValidation type="list" allowBlank="1" showInputMessage="1" showErrorMessage="1" sqref="C4:D4" xr:uid="{818C9344-0930-4B41-96D1-A4710C587E0C}">
      <formula1>"Association,Secteur privé,Secteur public"</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4A9D-5124-4D59-8CC0-444F475C04F7}">
  <dimension ref="A2:U93"/>
  <sheetViews>
    <sheetView topLeftCell="A65" zoomScale="80" zoomScaleNormal="80" workbookViewId="0">
      <selection activeCell="G94" sqref="G94"/>
    </sheetView>
  </sheetViews>
  <sheetFormatPr baseColWidth="10" defaultRowHeight="14"/>
  <cols>
    <col min="1" max="1" width="2.7265625" style="10" customWidth="1"/>
    <col min="2" max="2" width="86.6328125" style="10" customWidth="1"/>
    <col min="3" max="3" width="56.6328125" style="10" customWidth="1"/>
    <col min="4" max="4" width="18.08984375" style="10" customWidth="1"/>
    <col min="5" max="19" width="15.453125" style="10" customWidth="1"/>
    <col min="20" max="20" width="2.1796875" style="10" customWidth="1"/>
    <col min="21" max="21" width="15.453125" style="10" customWidth="1"/>
    <col min="22" max="16384" width="10.90625" style="10"/>
  </cols>
  <sheetData>
    <row r="2" spans="2:21" ht="32" customHeight="1">
      <c r="B2" s="204" t="s">
        <v>14</v>
      </c>
      <c r="C2" s="205"/>
      <c r="D2" s="206"/>
    </row>
    <row r="3" spans="2:21" ht="32" customHeight="1">
      <c r="B3" s="207" t="s">
        <v>15</v>
      </c>
      <c r="C3" s="208"/>
      <c r="D3" s="209"/>
    </row>
    <row r="4" spans="2:21" ht="32" customHeight="1">
      <c r="B4" s="207" t="s">
        <v>17</v>
      </c>
      <c r="C4" s="208"/>
      <c r="D4" s="209"/>
    </row>
    <row r="5" spans="2:21" ht="32" customHeight="1">
      <c r="B5" s="210" t="s">
        <v>16</v>
      </c>
      <c r="C5" s="211"/>
      <c r="D5" s="212"/>
    </row>
    <row r="7" spans="2:21" ht="39.5" customHeight="1">
      <c r="B7" s="131" t="s">
        <v>18</v>
      </c>
      <c r="C7" s="131"/>
      <c r="D7" s="131"/>
      <c r="E7" s="17"/>
      <c r="F7" s="17"/>
    </row>
    <row r="8" spans="2:21" ht="123.5" customHeight="1">
      <c r="B8" s="140" t="s">
        <v>86</v>
      </c>
      <c r="C8" s="140"/>
      <c r="D8" s="140"/>
      <c r="E8" s="22"/>
      <c r="F8" s="22"/>
      <c r="G8" s="11"/>
      <c r="H8" s="12"/>
    </row>
    <row r="9" spans="2:21" ht="79" customHeight="1">
      <c r="B9" s="213" t="s">
        <v>19</v>
      </c>
      <c r="C9" s="213"/>
      <c r="D9" s="213"/>
      <c r="E9" s="23"/>
    </row>
    <row r="11" spans="2:21">
      <c r="B11" s="24" t="s">
        <v>20</v>
      </c>
      <c r="C11" s="25" t="s">
        <v>21</v>
      </c>
      <c r="D11" s="203" t="s">
        <v>62</v>
      </c>
    </row>
    <row r="13" spans="2:21" ht="21.5" customHeight="1">
      <c r="D13" s="40"/>
      <c r="E13" s="152" t="s">
        <v>22</v>
      </c>
      <c r="F13" s="153"/>
      <c r="G13" s="154"/>
      <c r="H13" s="147" t="s">
        <v>25</v>
      </c>
      <c r="I13" s="148"/>
      <c r="J13" s="149"/>
      <c r="K13" s="147" t="s">
        <v>26</v>
      </c>
      <c r="L13" s="148"/>
      <c r="M13" s="149"/>
      <c r="N13" s="147" t="s">
        <v>27</v>
      </c>
      <c r="O13" s="148"/>
      <c r="P13" s="149"/>
      <c r="Q13" s="147" t="s">
        <v>28</v>
      </c>
      <c r="R13" s="148"/>
      <c r="S13" s="149"/>
      <c r="T13" s="9"/>
      <c r="U13" s="27" t="s">
        <v>39</v>
      </c>
    </row>
    <row r="14" spans="2:21" s="11" customFormat="1" ht="35.5" customHeight="1">
      <c r="B14" s="42" t="s">
        <v>29</v>
      </c>
      <c r="C14" s="132" t="s">
        <v>24</v>
      </c>
      <c r="D14" s="133"/>
      <c r="E14" s="13"/>
      <c r="F14" s="14"/>
      <c r="G14" s="28" t="s">
        <v>65</v>
      </c>
      <c r="H14" s="26"/>
      <c r="I14" s="14"/>
      <c r="J14" s="28" t="s">
        <v>65</v>
      </c>
      <c r="K14" s="26"/>
      <c r="L14" s="14"/>
      <c r="M14" s="28" t="s">
        <v>65</v>
      </c>
      <c r="N14" s="26"/>
      <c r="O14" s="14"/>
      <c r="P14" s="28" t="s">
        <v>65</v>
      </c>
      <c r="Q14" s="26"/>
      <c r="R14" s="14"/>
      <c r="S14" s="28" t="s">
        <v>65</v>
      </c>
      <c r="T14" s="7"/>
      <c r="U14" s="28" t="s">
        <v>65</v>
      </c>
    </row>
    <row r="15" spans="2:21" s="11" customFormat="1" ht="14.5" customHeight="1">
      <c r="B15" s="64" t="s">
        <v>57</v>
      </c>
      <c r="C15" s="141"/>
      <c r="D15" s="142"/>
      <c r="E15" s="29"/>
      <c r="F15" s="30"/>
      <c r="G15" s="80"/>
      <c r="H15" s="31"/>
      <c r="I15" s="30"/>
      <c r="J15" s="80"/>
      <c r="K15" s="31"/>
      <c r="L15" s="30"/>
      <c r="M15" s="80"/>
      <c r="N15" s="31"/>
      <c r="O15" s="30"/>
      <c r="P15" s="80"/>
      <c r="Q15" s="31"/>
      <c r="R15" s="30"/>
      <c r="S15" s="80"/>
      <c r="T15" s="19"/>
      <c r="U15" s="84">
        <f>G15+J15+M15+P15+S15</f>
        <v>0</v>
      </c>
    </row>
    <row r="16" spans="2:21" s="11" customFormat="1" ht="14.5" customHeight="1">
      <c r="B16" s="65" t="s">
        <v>58</v>
      </c>
      <c r="C16" s="143"/>
      <c r="D16" s="144"/>
      <c r="E16" s="32"/>
      <c r="F16" s="33"/>
      <c r="G16" s="81"/>
      <c r="H16" s="34"/>
      <c r="I16" s="33"/>
      <c r="J16" s="81"/>
      <c r="K16" s="34"/>
      <c r="L16" s="33"/>
      <c r="M16" s="81"/>
      <c r="N16" s="34"/>
      <c r="O16" s="33"/>
      <c r="P16" s="81"/>
      <c r="Q16" s="34"/>
      <c r="R16" s="33"/>
      <c r="S16" s="81"/>
      <c r="T16" s="19"/>
      <c r="U16" s="85">
        <f t="shared" ref="U16:U22" si="0">G16+J16+M16+P16+S16</f>
        <v>0</v>
      </c>
    </row>
    <row r="17" spans="2:21" s="11" customFormat="1" ht="14.5" customHeight="1">
      <c r="B17" s="65" t="s">
        <v>59</v>
      </c>
      <c r="C17" s="143"/>
      <c r="D17" s="144"/>
      <c r="E17" s="32"/>
      <c r="F17" s="33"/>
      <c r="G17" s="81"/>
      <c r="H17" s="34"/>
      <c r="I17" s="33"/>
      <c r="J17" s="81"/>
      <c r="K17" s="34"/>
      <c r="L17" s="33"/>
      <c r="M17" s="81"/>
      <c r="N17" s="34"/>
      <c r="O17" s="33"/>
      <c r="P17" s="81"/>
      <c r="Q17" s="34"/>
      <c r="R17" s="33"/>
      <c r="S17" s="81"/>
      <c r="T17" s="19"/>
      <c r="U17" s="85">
        <f t="shared" si="0"/>
        <v>0</v>
      </c>
    </row>
    <row r="18" spans="2:21" s="11" customFormat="1" ht="14.5" customHeight="1">
      <c r="B18" s="65" t="s">
        <v>60</v>
      </c>
      <c r="C18" s="143"/>
      <c r="D18" s="144"/>
      <c r="E18" s="32"/>
      <c r="F18" s="33"/>
      <c r="G18" s="81"/>
      <c r="H18" s="34"/>
      <c r="I18" s="33"/>
      <c r="J18" s="81"/>
      <c r="K18" s="34"/>
      <c r="L18" s="33"/>
      <c r="M18" s="81"/>
      <c r="N18" s="34"/>
      <c r="O18" s="33"/>
      <c r="P18" s="81"/>
      <c r="Q18" s="34"/>
      <c r="R18" s="33"/>
      <c r="S18" s="81"/>
      <c r="T18" s="19"/>
      <c r="U18" s="85">
        <f t="shared" si="0"/>
        <v>0</v>
      </c>
    </row>
    <row r="19" spans="2:21" s="11" customFormat="1" ht="14.5" customHeight="1">
      <c r="B19" s="66" t="s">
        <v>50</v>
      </c>
      <c r="C19" s="143"/>
      <c r="D19" s="144"/>
      <c r="E19" s="32"/>
      <c r="F19" s="33"/>
      <c r="G19" s="81"/>
      <c r="H19" s="34"/>
      <c r="I19" s="33"/>
      <c r="J19" s="81"/>
      <c r="K19" s="34"/>
      <c r="L19" s="33"/>
      <c r="M19" s="81"/>
      <c r="N19" s="34"/>
      <c r="O19" s="33"/>
      <c r="P19" s="81"/>
      <c r="Q19" s="34"/>
      <c r="R19" s="33"/>
      <c r="S19" s="81"/>
      <c r="T19" s="19"/>
      <c r="U19" s="85">
        <f t="shared" si="0"/>
        <v>0</v>
      </c>
    </row>
    <row r="20" spans="2:21" s="11" customFormat="1" ht="14.5" customHeight="1">
      <c r="B20" s="66" t="s">
        <v>50</v>
      </c>
      <c r="C20" s="143"/>
      <c r="D20" s="144"/>
      <c r="E20" s="32"/>
      <c r="F20" s="33"/>
      <c r="G20" s="81"/>
      <c r="H20" s="34"/>
      <c r="I20" s="33"/>
      <c r="J20" s="81"/>
      <c r="K20" s="34"/>
      <c r="L20" s="33"/>
      <c r="M20" s="81"/>
      <c r="N20" s="34"/>
      <c r="O20" s="33"/>
      <c r="P20" s="81"/>
      <c r="Q20" s="34"/>
      <c r="R20" s="33"/>
      <c r="S20" s="81"/>
      <c r="T20" s="19"/>
      <c r="U20" s="85">
        <f t="shared" si="0"/>
        <v>0</v>
      </c>
    </row>
    <row r="21" spans="2:21" s="11" customFormat="1" ht="14.5" customHeight="1">
      <c r="B21" s="66" t="s">
        <v>50</v>
      </c>
      <c r="C21" s="143"/>
      <c r="D21" s="144"/>
      <c r="E21" s="32"/>
      <c r="F21" s="33"/>
      <c r="G21" s="81"/>
      <c r="H21" s="34"/>
      <c r="I21" s="33"/>
      <c r="J21" s="81"/>
      <c r="K21" s="34"/>
      <c r="L21" s="33"/>
      <c r="M21" s="81"/>
      <c r="N21" s="34"/>
      <c r="O21" s="33"/>
      <c r="P21" s="81"/>
      <c r="Q21" s="34"/>
      <c r="R21" s="33"/>
      <c r="S21" s="81"/>
      <c r="T21" s="19"/>
      <c r="U21" s="85">
        <f t="shared" si="0"/>
        <v>0</v>
      </c>
    </row>
    <row r="22" spans="2:21" s="11" customFormat="1" ht="14.5" customHeight="1">
      <c r="B22" s="67" t="s">
        <v>50</v>
      </c>
      <c r="C22" s="145"/>
      <c r="D22" s="146"/>
      <c r="E22" s="35"/>
      <c r="F22" s="36"/>
      <c r="G22" s="82"/>
      <c r="H22" s="37"/>
      <c r="I22" s="36"/>
      <c r="J22" s="82"/>
      <c r="K22" s="37"/>
      <c r="L22" s="36"/>
      <c r="M22" s="82"/>
      <c r="N22" s="37"/>
      <c r="O22" s="36"/>
      <c r="P22" s="82"/>
      <c r="Q22" s="37"/>
      <c r="R22" s="36"/>
      <c r="S22" s="82"/>
      <c r="T22" s="19"/>
      <c r="U22" s="86">
        <f t="shared" si="0"/>
        <v>0</v>
      </c>
    </row>
    <row r="23" spans="2:21" s="11" customFormat="1" ht="18.5" customHeight="1">
      <c r="B23" s="128" t="s">
        <v>51</v>
      </c>
      <c r="C23" s="129"/>
      <c r="D23" s="130"/>
      <c r="E23" s="26"/>
      <c r="F23" s="14"/>
      <c r="G23" s="83">
        <f>SUM(G15:G22)</f>
        <v>0</v>
      </c>
      <c r="H23" s="26"/>
      <c r="I23" s="14"/>
      <c r="J23" s="83">
        <f>SUM(J15:J22)</f>
        <v>0</v>
      </c>
      <c r="K23" s="26"/>
      <c r="L23" s="14"/>
      <c r="M23" s="83">
        <f>SUM(M15:M22)</f>
        <v>0</v>
      </c>
      <c r="N23" s="26"/>
      <c r="O23" s="14"/>
      <c r="P23" s="83">
        <f>SUM(P15:P22)</f>
        <v>0</v>
      </c>
      <c r="Q23" s="26"/>
      <c r="R23" s="14"/>
      <c r="S23" s="83">
        <f>SUM(S15:S22)</f>
        <v>0</v>
      </c>
      <c r="T23" s="18"/>
      <c r="U23" s="87">
        <f>SUM(U15:U22)</f>
        <v>0</v>
      </c>
    </row>
    <row r="25" spans="2:21" ht="22" customHeight="1">
      <c r="E25" s="147" t="s">
        <v>22</v>
      </c>
      <c r="F25" s="148"/>
      <c r="G25" s="149"/>
      <c r="H25" s="147" t="s">
        <v>25</v>
      </c>
      <c r="I25" s="148"/>
      <c r="J25" s="149"/>
      <c r="K25" s="147" t="s">
        <v>26</v>
      </c>
      <c r="L25" s="148"/>
      <c r="M25" s="149"/>
      <c r="N25" s="147" t="s">
        <v>27</v>
      </c>
      <c r="O25" s="148"/>
      <c r="P25" s="149"/>
      <c r="Q25" s="147" t="s">
        <v>28</v>
      </c>
      <c r="R25" s="148"/>
      <c r="S25" s="149"/>
      <c r="T25" s="9"/>
      <c r="U25" s="27" t="s">
        <v>39</v>
      </c>
    </row>
    <row r="26" spans="2:21" s="12" customFormat="1" ht="35.5" customHeight="1">
      <c r="B26" s="60" t="s">
        <v>64</v>
      </c>
      <c r="C26" s="61" t="s">
        <v>24</v>
      </c>
      <c r="D26" s="62" t="s">
        <v>53</v>
      </c>
      <c r="E26" s="57" t="s">
        <v>23</v>
      </c>
      <c r="F26" s="58" t="s">
        <v>31</v>
      </c>
      <c r="G26" s="59" t="s">
        <v>54</v>
      </c>
      <c r="H26" s="57" t="s">
        <v>23</v>
      </c>
      <c r="I26" s="58" t="s">
        <v>31</v>
      </c>
      <c r="J26" s="59" t="s">
        <v>54</v>
      </c>
      <c r="K26" s="57" t="s">
        <v>23</v>
      </c>
      <c r="L26" s="58" t="s">
        <v>31</v>
      </c>
      <c r="M26" s="59" t="s">
        <v>54</v>
      </c>
      <c r="N26" s="57" t="s">
        <v>23</v>
      </c>
      <c r="O26" s="58" t="s">
        <v>31</v>
      </c>
      <c r="P26" s="59" t="s">
        <v>54</v>
      </c>
      <c r="Q26" s="57" t="s">
        <v>23</v>
      </c>
      <c r="R26" s="58" t="s">
        <v>31</v>
      </c>
      <c r="S26" s="59" t="s">
        <v>54</v>
      </c>
      <c r="T26" s="8"/>
      <c r="U26" s="43" t="s">
        <v>56</v>
      </c>
    </row>
    <row r="27" spans="2:21" ht="14.5">
      <c r="B27" s="48" t="s">
        <v>52</v>
      </c>
      <c r="C27" s="49"/>
      <c r="D27" s="50" t="s">
        <v>62</v>
      </c>
      <c r="E27" s="68"/>
      <c r="F27" s="69"/>
      <c r="G27" s="70">
        <f>E27*F27</f>
        <v>0</v>
      </c>
      <c r="H27" s="68"/>
      <c r="I27" s="69"/>
      <c r="J27" s="70">
        <f>H27*I27</f>
        <v>0</v>
      </c>
      <c r="K27" s="68"/>
      <c r="L27" s="69"/>
      <c r="M27" s="70">
        <f>K27*L27</f>
        <v>0</v>
      </c>
      <c r="N27" s="68"/>
      <c r="O27" s="69"/>
      <c r="P27" s="70">
        <f>N27*O27</f>
        <v>0</v>
      </c>
      <c r="Q27" s="68"/>
      <c r="R27" s="69"/>
      <c r="S27" s="70">
        <f>Q27*R27</f>
        <v>0</v>
      </c>
      <c r="T27" s="16"/>
      <c r="U27" s="44">
        <f>G27+J27+M27+P27+S27</f>
        <v>0</v>
      </c>
    </row>
    <row r="28" spans="2:21" ht="14.5">
      <c r="B28" s="51" t="s">
        <v>52</v>
      </c>
      <c r="C28" s="52"/>
      <c r="D28" s="53" t="s">
        <v>62</v>
      </c>
      <c r="E28" s="71"/>
      <c r="F28" s="72"/>
      <c r="G28" s="73">
        <f t="shared" ref="G28:G34" si="1">E28*F28</f>
        <v>0</v>
      </c>
      <c r="H28" s="71"/>
      <c r="I28" s="72"/>
      <c r="J28" s="73">
        <f t="shared" ref="J28:J34" si="2">H28*I28</f>
        <v>0</v>
      </c>
      <c r="K28" s="71"/>
      <c r="L28" s="72"/>
      <c r="M28" s="73">
        <f t="shared" ref="M28:M34" si="3">K28*L28</f>
        <v>0</v>
      </c>
      <c r="N28" s="71"/>
      <c r="O28" s="72"/>
      <c r="P28" s="73">
        <f t="shared" ref="P28:P34" si="4">N28*O28</f>
        <v>0</v>
      </c>
      <c r="Q28" s="71"/>
      <c r="R28" s="72"/>
      <c r="S28" s="73">
        <f t="shared" ref="S28:S34" si="5">Q28*R28</f>
        <v>0</v>
      </c>
      <c r="T28" s="16"/>
      <c r="U28" s="45">
        <f t="shared" ref="U28:U34" si="6">G28+J28+M28+P28+S28</f>
        <v>0</v>
      </c>
    </row>
    <row r="29" spans="2:21" ht="14.5">
      <c r="B29" s="51" t="s">
        <v>52</v>
      </c>
      <c r="C29" s="52"/>
      <c r="D29" s="53" t="s">
        <v>62</v>
      </c>
      <c r="E29" s="71"/>
      <c r="F29" s="72"/>
      <c r="G29" s="73">
        <f t="shared" si="1"/>
        <v>0</v>
      </c>
      <c r="H29" s="71"/>
      <c r="I29" s="72"/>
      <c r="J29" s="73">
        <f t="shared" si="2"/>
        <v>0</v>
      </c>
      <c r="K29" s="71"/>
      <c r="L29" s="72"/>
      <c r="M29" s="73">
        <f t="shared" si="3"/>
        <v>0</v>
      </c>
      <c r="N29" s="71"/>
      <c r="O29" s="72"/>
      <c r="P29" s="73">
        <f t="shared" si="4"/>
        <v>0</v>
      </c>
      <c r="Q29" s="71"/>
      <c r="R29" s="72"/>
      <c r="S29" s="73">
        <f t="shared" si="5"/>
        <v>0</v>
      </c>
      <c r="T29" s="16"/>
      <c r="U29" s="45">
        <f t="shared" si="6"/>
        <v>0</v>
      </c>
    </row>
    <row r="30" spans="2:21" ht="14.5">
      <c r="B30" s="51" t="s">
        <v>52</v>
      </c>
      <c r="C30" s="52"/>
      <c r="D30" s="53" t="s">
        <v>62</v>
      </c>
      <c r="E30" s="71"/>
      <c r="F30" s="72"/>
      <c r="G30" s="73">
        <f t="shared" si="1"/>
        <v>0</v>
      </c>
      <c r="H30" s="71"/>
      <c r="I30" s="72"/>
      <c r="J30" s="73">
        <f t="shared" si="2"/>
        <v>0</v>
      </c>
      <c r="K30" s="71"/>
      <c r="L30" s="72"/>
      <c r="M30" s="73">
        <f t="shared" si="3"/>
        <v>0</v>
      </c>
      <c r="N30" s="71"/>
      <c r="O30" s="72"/>
      <c r="P30" s="73">
        <f t="shared" si="4"/>
        <v>0</v>
      </c>
      <c r="Q30" s="71"/>
      <c r="R30" s="72"/>
      <c r="S30" s="73">
        <f t="shared" si="5"/>
        <v>0</v>
      </c>
      <c r="T30" s="16"/>
      <c r="U30" s="45">
        <f t="shared" si="6"/>
        <v>0</v>
      </c>
    </row>
    <row r="31" spans="2:21" ht="14.5">
      <c r="B31" s="51" t="s">
        <v>52</v>
      </c>
      <c r="C31" s="52"/>
      <c r="D31" s="53" t="s">
        <v>62</v>
      </c>
      <c r="E31" s="71"/>
      <c r="F31" s="72"/>
      <c r="G31" s="73">
        <f t="shared" si="1"/>
        <v>0</v>
      </c>
      <c r="H31" s="71"/>
      <c r="I31" s="72"/>
      <c r="J31" s="73">
        <f t="shared" si="2"/>
        <v>0</v>
      </c>
      <c r="K31" s="71"/>
      <c r="L31" s="72"/>
      <c r="M31" s="73">
        <f t="shared" si="3"/>
        <v>0</v>
      </c>
      <c r="N31" s="71"/>
      <c r="O31" s="72"/>
      <c r="P31" s="73">
        <f t="shared" si="4"/>
        <v>0</v>
      </c>
      <c r="Q31" s="71"/>
      <c r="R31" s="72"/>
      <c r="S31" s="73">
        <f t="shared" si="5"/>
        <v>0</v>
      </c>
      <c r="T31" s="16"/>
      <c r="U31" s="45">
        <f t="shared" si="6"/>
        <v>0</v>
      </c>
    </row>
    <row r="32" spans="2:21" ht="14.5">
      <c r="B32" s="51" t="s">
        <v>52</v>
      </c>
      <c r="C32" s="52"/>
      <c r="D32" s="53" t="s">
        <v>62</v>
      </c>
      <c r="E32" s="71"/>
      <c r="F32" s="72"/>
      <c r="G32" s="73">
        <f t="shared" si="1"/>
        <v>0</v>
      </c>
      <c r="H32" s="71"/>
      <c r="I32" s="72"/>
      <c r="J32" s="73">
        <f t="shared" si="2"/>
        <v>0</v>
      </c>
      <c r="K32" s="71"/>
      <c r="L32" s="72"/>
      <c r="M32" s="73">
        <f t="shared" si="3"/>
        <v>0</v>
      </c>
      <c r="N32" s="71"/>
      <c r="O32" s="72"/>
      <c r="P32" s="73">
        <f t="shared" si="4"/>
        <v>0</v>
      </c>
      <c r="Q32" s="71"/>
      <c r="R32" s="72"/>
      <c r="S32" s="73">
        <f t="shared" si="5"/>
        <v>0</v>
      </c>
      <c r="T32" s="16"/>
      <c r="U32" s="45">
        <f t="shared" si="6"/>
        <v>0</v>
      </c>
    </row>
    <row r="33" spans="2:21" ht="14.5">
      <c r="B33" s="51" t="s">
        <v>52</v>
      </c>
      <c r="C33" s="52"/>
      <c r="D33" s="53" t="s">
        <v>62</v>
      </c>
      <c r="E33" s="71"/>
      <c r="F33" s="72"/>
      <c r="G33" s="73">
        <f t="shared" si="1"/>
        <v>0</v>
      </c>
      <c r="H33" s="71"/>
      <c r="I33" s="72"/>
      <c r="J33" s="73">
        <f t="shared" si="2"/>
        <v>0</v>
      </c>
      <c r="K33" s="71"/>
      <c r="L33" s="72"/>
      <c r="M33" s="73">
        <f t="shared" si="3"/>
        <v>0</v>
      </c>
      <c r="N33" s="71"/>
      <c r="O33" s="72"/>
      <c r="P33" s="73">
        <f t="shared" si="4"/>
        <v>0</v>
      </c>
      <c r="Q33" s="71"/>
      <c r="R33" s="72"/>
      <c r="S33" s="73">
        <f t="shared" si="5"/>
        <v>0</v>
      </c>
      <c r="T33" s="16"/>
      <c r="U33" s="45">
        <f t="shared" si="6"/>
        <v>0</v>
      </c>
    </row>
    <row r="34" spans="2:21" ht="14.5">
      <c r="B34" s="54" t="s">
        <v>52</v>
      </c>
      <c r="C34" s="55"/>
      <c r="D34" s="56" t="s">
        <v>62</v>
      </c>
      <c r="E34" s="74"/>
      <c r="F34" s="75"/>
      <c r="G34" s="76">
        <f t="shared" si="1"/>
        <v>0</v>
      </c>
      <c r="H34" s="74"/>
      <c r="I34" s="75"/>
      <c r="J34" s="76">
        <f t="shared" si="2"/>
        <v>0</v>
      </c>
      <c r="K34" s="74"/>
      <c r="L34" s="75"/>
      <c r="M34" s="76">
        <f t="shared" si="3"/>
        <v>0</v>
      </c>
      <c r="N34" s="74"/>
      <c r="O34" s="75"/>
      <c r="P34" s="76">
        <f t="shared" si="4"/>
        <v>0</v>
      </c>
      <c r="Q34" s="74"/>
      <c r="R34" s="75"/>
      <c r="S34" s="76">
        <f t="shared" si="5"/>
        <v>0</v>
      </c>
      <c r="T34" s="12"/>
      <c r="U34" s="46">
        <f t="shared" si="6"/>
        <v>0</v>
      </c>
    </row>
    <row r="35" spans="2:21" s="11" customFormat="1" ht="18.5" customHeight="1">
      <c r="B35" s="128" t="s">
        <v>55</v>
      </c>
      <c r="C35" s="129"/>
      <c r="D35" s="130"/>
      <c r="E35" s="77">
        <f>SUM(E27:E34)</f>
        <v>0</v>
      </c>
      <c r="F35" s="78"/>
      <c r="G35" s="79">
        <f t="shared" ref="G35:U35" si="7">SUM(G27:G34)</f>
        <v>0</v>
      </c>
      <c r="H35" s="77">
        <f t="shared" si="7"/>
        <v>0</v>
      </c>
      <c r="I35" s="78"/>
      <c r="J35" s="79">
        <f t="shared" si="7"/>
        <v>0</v>
      </c>
      <c r="K35" s="77">
        <f t="shared" si="7"/>
        <v>0</v>
      </c>
      <c r="L35" s="78"/>
      <c r="M35" s="79">
        <f t="shared" si="7"/>
        <v>0</v>
      </c>
      <c r="N35" s="77">
        <f t="shared" si="7"/>
        <v>0</v>
      </c>
      <c r="O35" s="78"/>
      <c r="P35" s="79">
        <f t="shared" si="7"/>
        <v>0</v>
      </c>
      <c r="Q35" s="77">
        <f t="shared" si="7"/>
        <v>0</v>
      </c>
      <c r="R35" s="78"/>
      <c r="S35" s="79">
        <f t="shared" si="7"/>
        <v>0</v>
      </c>
      <c r="T35" s="20"/>
      <c r="U35" s="47">
        <f t="shared" si="7"/>
        <v>0</v>
      </c>
    </row>
    <row r="36" spans="2:21">
      <c r="E36" s="12"/>
      <c r="F36" s="12"/>
      <c r="G36" s="12"/>
      <c r="H36" s="12"/>
      <c r="I36" s="12"/>
      <c r="J36" s="12"/>
      <c r="K36" s="12"/>
      <c r="L36" s="12"/>
      <c r="M36" s="12"/>
      <c r="N36" s="12"/>
      <c r="O36" s="12"/>
      <c r="P36" s="12"/>
      <c r="Q36" s="12"/>
      <c r="R36" s="12"/>
      <c r="S36" s="12"/>
      <c r="T36" s="12"/>
      <c r="U36" s="12"/>
    </row>
    <row r="37" spans="2:21" ht="23" customHeight="1">
      <c r="D37" s="40"/>
      <c r="E37" s="152" t="s">
        <v>22</v>
      </c>
      <c r="F37" s="153"/>
      <c r="G37" s="154"/>
      <c r="H37" s="147" t="s">
        <v>25</v>
      </c>
      <c r="I37" s="148"/>
      <c r="J37" s="149"/>
      <c r="K37" s="147" t="s">
        <v>26</v>
      </c>
      <c r="L37" s="148"/>
      <c r="M37" s="149"/>
      <c r="N37" s="147" t="s">
        <v>27</v>
      </c>
      <c r="O37" s="148"/>
      <c r="P37" s="149"/>
      <c r="Q37" s="147" t="s">
        <v>28</v>
      </c>
      <c r="R37" s="148"/>
      <c r="S37" s="149"/>
      <c r="T37" s="9"/>
      <c r="U37" s="27" t="s">
        <v>39</v>
      </c>
    </row>
    <row r="38" spans="2:21" ht="28">
      <c r="B38" s="155" t="s">
        <v>33</v>
      </c>
      <c r="C38" s="132" t="s">
        <v>24</v>
      </c>
      <c r="D38" s="133"/>
      <c r="E38" s="38" t="s">
        <v>32</v>
      </c>
      <c r="F38" s="88" t="s">
        <v>34</v>
      </c>
      <c r="G38" s="39" t="s">
        <v>30</v>
      </c>
      <c r="H38" s="38" t="s">
        <v>32</v>
      </c>
      <c r="I38" s="88" t="s">
        <v>34</v>
      </c>
      <c r="J38" s="39" t="s">
        <v>30</v>
      </c>
      <c r="K38" s="38" t="s">
        <v>32</v>
      </c>
      <c r="L38" s="88" t="s">
        <v>34</v>
      </c>
      <c r="M38" s="39" t="s">
        <v>30</v>
      </c>
      <c r="N38" s="38" t="s">
        <v>32</v>
      </c>
      <c r="O38" s="88" t="s">
        <v>34</v>
      </c>
      <c r="P38" s="39" t="s">
        <v>30</v>
      </c>
      <c r="Q38" s="38" t="s">
        <v>32</v>
      </c>
      <c r="R38" s="88" t="s">
        <v>34</v>
      </c>
      <c r="S38" s="39" t="s">
        <v>30</v>
      </c>
      <c r="U38" s="89" t="s">
        <v>30</v>
      </c>
    </row>
    <row r="39" spans="2:21">
      <c r="B39" s="92" t="s">
        <v>40</v>
      </c>
      <c r="C39" s="134"/>
      <c r="D39" s="135"/>
      <c r="E39" s="93"/>
      <c r="F39" s="94"/>
      <c r="G39" s="95">
        <f>E39*F39</f>
        <v>0</v>
      </c>
      <c r="H39" s="105"/>
      <c r="I39" s="49"/>
      <c r="J39" s="95">
        <f>H39*I39</f>
        <v>0</v>
      </c>
      <c r="K39" s="105"/>
      <c r="L39" s="49"/>
      <c r="M39" s="95">
        <f>K39*L39</f>
        <v>0</v>
      </c>
      <c r="N39" s="105"/>
      <c r="O39" s="49"/>
      <c r="P39" s="95">
        <f>N39*O39</f>
        <v>0</v>
      </c>
      <c r="Q39" s="105"/>
      <c r="R39" s="49"/>
      <c r="S39" s="95">
        <f>Q39*R39</f>
        <v>0</v>
      </c>
      <c r="U39" s="113">
        <f>G39+J39+M39+P39+S39</f>
        <v>0</v>
      </c>
    </row>
    <row r="40" spans="2:21">
      <c r="B40" s="65" t="s">
        <v>41</v>
      </c>
      <c r="C40" s="124"/>
      <c r="D40" s="125"/>
      <c r="E40" s="96"/>
      <c r="F40" s="97"/>
      <c r="G40" s="98">
        <f t="shared" ref="G40:G50" si="8">E40*F40</f>
        <v>0</v>
      </c>
      <c r="H40" s="106"/>
      <c r="I40" s="52"/>
      <c r="J40" s="98">
        <f t="shared" ref="J40:J50" si="9">H40*I40</f>
        <v>0</v>
      </c>
      <c r="K40" s="106"/>
      <c r="L40" s="52"/>
      <c r="M40" s="98">
        <f t="shared" ref="M40:M50" si="10">K40*L40</f>
        <v>0</v>
      </c>
      <c r="N40" s="106"/>
      <c r="O40" s="52"/>
      <c r="P40" s="98">
        <f t="shared" ref="P40:P50" si="11">N40*O40</f>
        <v>0</v>
      </c>
      <c r="Q40" s="106"/>
      <c r="R40" s="52"/>
      <c r="S40" s="98">
        <f t="shared" ref="S40:S50" si="12">Q40*R40</f>
        <v>0</v>
      </c>
      <c r="U40" s="91">
        <f t="shared" ref="U40:U50" si="13">G40+J40+M40+P40+S40</f>
        <v>0</v>
      </c>
    </row>
    <row r="41" spans="2:21">
      <c r="B41" s="65" t="s">
        <v>42</v>
      </c>
      <c r="C41" s="124"/>
      <c r="D41" s="125"/>
      <c r="E41" s="96"/>
      <c r="F41" s="97"/>
      <c r="G41" s="98">
        <f t="shared" si="8"/>
        <v>0</v>
      </c>
      <c r="H41" s="106"/>
      <c r="I41" s="52"/>
      <c r="J41" s="98">
        <f t="shared" si="9"/>
        <v>0</v>
      </c>
      <c r="K41" s="106"/>
      <c r="L41" s="52"/>
      <c r="M41" s="98">
        <f t="shared" si="10"/>
        <v>0</v>
      </c>
      <c r="N41" s="106"/>
      <c r="O41" s="52"/>
      <c r="P41" s="98">
        <f t="shared" si="11"/>
        <v>0</v>
      </c>
      <c r="Q41" s="106"/>
      <c r="R41" s="52"/>
      <c r="S41" s="98">
        <f t="shared" si="12"/>
        <v>0</v>
      </c>
      <c r="U41" s="91">
        <f t="shared" si="13"/>
        <v>0</v>
      </c>
    </row>
    <row r="42" spans="2:21">
      <c r="B42" s="65" t="s">
        <v>43</v>
      </c>
      <c r="C42" s="124"/>
      <c r="D42" s="125"/>
      <c r="E42" s="96"/>
      <c r="F42" s="97"/>
      <c r="G42" s="98">
        <f t="shared" si="8"/>
        <v>0</v>
      </c>
      <c r="H42" s="106"/>
      <c r="I42" s="52"/>
      <c r="J42" s="98">
        <f t="shared" si="9"/>
        <v>0</v>
      </c>
      <c r="K42" s="106"/>
      <c r="L42" s="52"/>
      <c r="M42" s="98">
        <f t="shared" si="10"/>
        <v>0</v>
      </c>
      <c r="N42" s="106"/>
      <c r="O42" s="52"/>
      <c r="P42" s="98">
        <f t="shared" si="11"/>
        <v>0</v>
      </c>
      <c r="Q42" s="106"/>
      <c r="R42" s="52"/>
      <c r="S42" s="98">
        <f t="shared" si="12"/>
        <v>0</v>
      </c>
      <c r="U42" s="91">
        <f t="shared" si="13"/>
        <v>0</v>
      </c>
    </row>
    <row r="43" spans="2:21">
      <c r="B43" s="65" t="s">
        <v>44</v>
      </c>
      <c r="C43" s="124"/>
      <c r="D43" s="125"/>
      <c r="E43" s="96"/>
      <c r="F43" s="97"/>
      <c r="G43" s="98">
        <f t="shared" si="8"/>
        <v>0</v>
      </c>
      <c r="H43" s="106"/>
      <c r="I43" s="52"/>
      <c r="J43" s="98">
        <f t="shared" si="9"/>
        <v>0</v>
      </c>
      <c r="K43" s="106"/>
      <c r="L43" s="52"/>
      <c r="M43" s="98">
        <f t="shared" si="10"/>
        <v>0</v>
      </c>
      <c r="N43" s="106"/>
      <c r="O43" s="52"/>
      <c r="P43" s="98">
        <f t="shared" si="11"/>
        <v>0</v>
      </c>
      <c r="Q43" s="106"/>
      <c r="R43" s="52"/>
      <c r="S43" s="98">
        <f t="shared" si="12"/>
        <v>0</v>
      </c>
      <c r="U43" s="91">
        <f t="shared" si="13"/>
        <v>0</v>
      </c>
    </row>
    <row r="44" spans="2:21">
      <c r="B44" s="65" t="s">
        <v>45</v>
      </c>
      <c r="C44" s="124"/>
      <c r="D44" s="125"/>
      <c r="E44" s="96"/>
      <c r="F44" s="97"/>
      <c r="G44" s="98">
        <f t="shared" si="8"/>
        <v>0</v>
      </c>
      <c r="H44" s="106"/>
      <c r="I44" s="52"/>
      <c r="J44" s="98">
        <f t="shared" si="9"/>
        <v>0</v>
      </c>
      <c r="K44" s="106"/>
      <c r="L44" s="52"/>
      <c r="M44" s="98">
        <f t="shared" si="10"/>
        <v>0</v>
      </c>
      <c r="N44" s="106"/>
      <c r="O44" s="52"/>
      <c r="P44" s="98">
        <f t="shared" si="11"/>
        <v>0</v>
      </c>
      <c r="Q44" s="106"/>
      <c r="R44" s="52"/>
      <c r="S44" s="98">
        <f t="shared" si="12"/>
        <v>0</v>
      </c>
      <c r="U44" s="91">
        <f t="shared" si="13"/>
        <v>0</v>
      </c>
    </row>
    <row r="45" spans="2:21">
      <c r="B45" s="65" t="s">
        <v>46</v>
      </c>
      <c r="C45" s="124"/>
      <c r="D45" s="125"/>
      <c r="E45" s="96"/>
      <c r="F45" s="97"/>
      <c r="G45" s="98">
        <f t="shared" si="8"/>
        <v>0</v>
      </c>
      <c r="H45" s="106"/>
      <c r="I45" s="52"/>
      <c r="J45" s="98">
        <f t="shared" si="9"/>
        <v>0</v>
      </c>
      <c r="K45" s="106"/>
      <c r="L45" s="52"/>
      <c r="M45" s="98">
        <f t="shared" si="10"/>
        <v>0</v>
      </c>
      <c r="N45" s="106"/>
      <c r="O45" s="52"/>
      <c r="P45" s="98">
        <f t="shared" si="11"/>
        <v>0</v>
      </c>
      <c r="Q45" s="106"/>
      <c r="R45" s="52"/>
      <c r="S45" s="98">
        <f t="shared" si="12"/>
        <v>0</v>
      </c>
      <c r="U45" s="91">
        <f t="shared" si="13"/>
        <v>0</v>
      </c>
    </row>
    <row r="46" spans="2:21">
      <c r="B46" s="65" t="s">
        <v>47</v>
      </c>
      <c r="C46" s="124"/>
      <c r="D46" s="125"/>
      <c r="E46" s="96"/>
      <c r="F46" s="97"/>
      <c r="G46" s="98">
        <f t="shared" si="8"/>
        <v>0</v>
      </c>
      <c r="H46" s="106"/>
      <c r="I46" s="52"/>
      <c r="J46" s="98">
        <f t="shared" si="9"/>
        <v>0</v>
      </c>
      <c r="K46" s="106"/>
      <c r="L46" s="52"/>
      <c r="M46" s="98">
        <f t="shared" si="10"/>
        <v>0</v>
      </c>
      <c r="N46" s="106"/>
      <c r="O46" s="52"/>
      <c r="P46" s="98">
        <f t="shared" si="11"/>
        <v>0</v>
      </c>
      <c r="Q46" s="106"/>
      <c r="R46" s="52"/>
      <c r="S46" s="98">
        <f t="shared" si="12"/>
        <v>0</v>
      </c>
      <c r="U46" s="91">
        <f t="shared" si="13"/>
        <v>0</v>
      </c>
    </row>
    <row r="47" spans="2:21">
      <c r="B47" s="66" t="s">
        <v>48</v>
      </c>
      <c r="C47" s="124"/>
      <c r="D47" s="125"/>
      <c r="E47" s="96"/>
      <c r="F47" s="97"/>
      <c r="G47" s="98">
        <f t="shared" si="8"/>
        <v>0</v>
      </c>
      <c r="H47" s="106"/>
      <c r="I47" s="52"/>
      <c r="J47" s="98">
        <f t="shared" si="9"/>
        <v>0</v>
      </c>
      <c r="K47" s="106"/>
      <c r="L47" s="52"/>
      <c r="M47" s="98">
        <f t="shared" si="10"/>
        <v>0</v>
      </c>
      <c r="N47" s="106"/>
      <c r="O47" s="52"/>
      <c r="P47" s="98">
        <f t="shared" si="11"/>
        <v>0</v>
      </c>
      <c r="Q47" s="106"/>
      <c r="R47" s="52"/>
      <c r="S47" s="98">
        <f t="shared" si="12"/>
        <v>0</v>
      </c>
      <c r="U47" s="91">
        <f t="shared" si="13"/>
        <v>0</v>
      </c>
    </row>
    <row r="48" spans="2:21">
      <c r="B48" s="66" t="s">
        <v>49</v>
      </c>
      <c r="C48" s="124"/>
      <c r="D48" s="125"/>
      <c r="E48" s="96"/>
      <c r="F48" s="97"/>
      <c r="G48" s="98">
        <f t="shared" si="8"/>
        <v>0</v>
      </c>
      <c r="H48" s="106"/>
      <c r="I48" s="52"/>
      <c r="J48" s="98">
        <f t="shared" si="9"/>
        <v>0</v>
      </c>
      <c r="K48" s="106"/>
      <c r="L48" s="52"/>
      <c r="M48" s="98">
        <f t="shared" si="10"/>
        <v>0</v>
      </c>
      <c r="N48" s="106"/>
      <c r="O48" s="52"/>
      <c r="P48" s="98">
        <f t="shared" si="11"/>
        <v>0</v>
      </c>
      <c r="Q48" s="106"/>
      <c r="R48" s="52"/>
      <c r="S48" s="98">
        <f t="shared" si="12"/>
        <v>0</v>
      </c>
      <c r="U48" s="91">
        <f t="shared" si="13"/>
        <v>0</v>
      </c>
    </row>
    <row r="49" spans="2:21">
      <c r="B49" s="66" t="s">
        <v>50</v>
      </c>
      <c r="C49" s="124"/>
      <c r="D49" s="125"/>
      <c r="E49" s="96"/>
      <c r="F49" s="97"/>
      <c r="G49" s="98">
        <f t="shared" si="8"/>
        <v>0</v>
      </c>
      <c r="H49" s="106"/>
      <c r="I49" s="52"/>
      <c r="J49" s="98">
        <f t="shared" si="9"/>
        <v>0</v>
      </c>
      <c r="K49" s="106"/>
      <c r="L49" s="52"/>
      <c r="M49" s="98">
        <f t="shared" si="10"/>
        <v>0</v>
      </c>
      <c r="N49" s="106"/>
      <c r="O49" s="52"/>
      <c r="P49" s="98">
        <f t="shared" si="11"/>
        <v>0</v>
      </c>
      <c r="Q49" s="106"/>
      <c r="R49" s="52"/>
      <c r="S49" s="98">
        <f t="shared" si="12"/>
        <v>0</v>
      </c>
      <c r="U49" s="91">
        <f t="shared" si="13"/>
        <v>0</v>
      </c>
    </row>
    <row r="50" spans="2:21">
      <c r="B50" s="67" t="s">
        <v>50</v>
      </c>
      <c r="C50" s="126"/>
      <c r="D50" s="127"/>
      <c r="E50" s="99"/>
      <c r="F50" s="100"/>
      <c r="G50" s="101">
        <f t="shared" si="8"/>
        <v>0</v>
      </c>
      <c r="H50" s="107"/>
      <c r="I50" s="55"/>
      <c r="J50" s="101">
        <f t="shared" si="9"/>
        <v>0</v>
      </c>
      <c r="K50" s="107"/>
      <c r="L50" s="55"/>
      <c r="M50" s="101">
        <f t="shared" si="10"/>
        <v>0</v>
      </c>
      <c r="N50" s="107"/>
      <c r="O50" s="55"/>
      <c r="P50" s="101">
        <f t="shared" si="11"/>
        <v>0</v>
      </c>
      <c r="Q50" s="107"/>
      <c r="R50" s="55"/>
      <c r="S50" s="101">
        <f t="shared" si="12"/>
        <v>0</v>
      </c>
      <c r="U50" s="91">
        <f t="shared" si="13"/>
        <v>0</v>
      </c>
    </row>
    <row r="51" spans="2:21" s="11" customFormat="1" ht="18.5" customHeight="1">
      <c r="B51" s="128" t="s">
        <v>61</v>
      </c>
      <c r="C51" s="129"/>
      <c r="D51" s="130"/>
      <c r="E51" s="102"/>
      <c r="F51" s="103"/>
      <c r="G51" s="104">
        <f>SUM(G39:G50)</f>
        <v>0</v>
      </c>
      <c r="H51" s="108"/>
      <c r="I51" s="109"/>
      <c r="J51" s="104">
        <f>SUM(J39:J50)</f>
        <v>0</v>
      </c>
      <c r="K51" s="108"/>
      <c r="L51" s="109"/>
      <c r="M51" s="104">
        <f>SUM(M39:M50)</f>
        <v>0</v>
      </c>
      <c r="N51" s="108"/>
      <c r="O51" s="109"/>
      <c r="P51" s="104">
        <f>SUM(P39:P50)</f>
        <v>0</v>
      </c>
      <c r="Q51" s="110"/>
      <c r="R51" s="111"/>
      <c r="S51" s="112">
        <f>SUM(S39:S50)</f>
        <v>0</v>
      </c>
      <c r="U51" s="83">
        <f>SUM(U39:U50)</f>
        <v>0</v>
      </c>
    </row>
    <row r="52" spans="2:21">
      <c r="B52" s="17"/>
      <c r="C52" s="6"/>
      <c r="D52" s="7"/>
      <c r="E52" s="21"/>
      <c r="F52" s="21"/>
      <c r="G52" s="90"/>
      <c r="J52" s="90"/>
      <c r="M52" s="90"/>
      <c r="P52" s="90"/>
      <c r="S52" s="90"/>
      <c r="U52" s="90"/>
    </row>
    <row r="53" spans="2:21" s="11" customFormat="1" ht="18.5" customHeight="1">
      <c r="B53" s="128" t="s">
        <v>35</v>
      </c>
      <c r="C53" s="129"/>
      <c r="D53" s="130"/>
      <c r="E53" s="26"/>
      <c r="F53" s="14"/>
      <c r="G53" s="83">
        <f>G23+G35+G51</f>
        <v>0</v>
      </c>
      <c r="H53" s="26"/>
      <c r="I53" s="14"/>
      <c r="J53" s="83">
        <f>J23+J35+J51</f>
        <v>0</v>
      </c>
      <c r="K53" s="26"/>
      <c r="L53" s="14"/>
      <c r="M53" s="83">
        <f>M23+M35+M51</f>
        <v>0</v>
      </c>
      <c r="N53" s="26"/>
      <c r="O53" s="14"/>
      <c r="P53" s="83">
        <f>P23+P35+P51</f>
        <v>0</v>
      </c>
      <c r="Q53" s="26"/>
      <c r="R53" s="14"/>
      <c r="S53" s="83">
        <f>S23+S35+S51</f>
        <v>0</v>
      </c>
      <c r="U53" s="83">
        <f>U23+U35+U51</f>
        <v>0</v>
      </c>
    </row>
    <row r="56" spans="2:21">
      <c r="E56" s="147" t="s">
        <v>22</v>
      </c>
      <c r="F56" s="148"/>
      <c r="G56" s="149"/>
      <c r="H56" s="147" t="s">
        <v>25</v>
      </c>
      <c r="I56" s="148"/>
      <c r="J56" s="149"/>
      <c r="K56" s="147" t="s">
        <v>26</v>
      </c>
      <c r="L56" s="148"/>
      <c r="M56" s="149"/>
      <c r="N56" s="147" t="s">
        <v>27</v>
      </c>
      <c r="O56" s="148"/>
      <c r="P56" s="149"/>
      <c r="Q56" s="147" t="s">
        <v>28</v>
      </c>
      <c r="R56" s="148"/>
      <c r="S56" s="149"/>
      <c r="T56" s="9"/>
      <c r="U56" s="27" t="s">
        <v>39</v>
      </c>
    </row>
    <row r="57" spans="2:21" ht="28">
      <c r="B57" s="156" t="s">
        <v>9</v>
      </c>
      <c r="C57" s="157"/>
      <c r="D57" s="63" t="s">
        <v>36</v>
      </c>
      <c r="E57" s="158"/>
      <c r="F57" s="159"/>
      <c r="G57" s="28" t="s">
        <v>65</v>
      </c>
      <c r="H57" s="158"/>
      <c r="I57" s="159"/>
      <c r="J57" s="28" t="s">
        <v>65</v>
      </c>
      <c r="K57" s="158"/>
      <c r="L57" s="159"/>
      <c r="M57" s="28" t="s">
        <v>65</v>
      </c>
      <c r="N57" s="158"/>
      <c r="O57" s="159"/>
      <c r="P57" s="28" t="s">
        <v>65</v>
      </c>
      <c r="Q57" s="158"/>
      <c r="R57" s="159"/>
      <c r="S57" s="28" t="s">
        <v>65</v>
      </c>
      <c r="U57" s="117" t="s">
        <v>65</v>
      </c>
    </row>
    <row r="58" spans="2:21" ht="14.5" customHeight="1">
      <c r="B58" s="136" t="s">
        <v>37</v>
      </c>
      <c r="C58" s="137"/>
      <c r="D58" s="160">
        <v>0.25</v>
      </c>
      <c r="E58" s="161"/>
      <c r="F58" s="116"/>
      <c r="G58" s="162">
        <f>$D58*G53</f>
        <v>0</v>
      </c>
      <c r="H58" s="161"/>
      <c r="I58" s="116"/>
      <c r="J58" s="162">
        <f t="shared" ref="J58" si="14">$D58*J53</f>
        <v>0</v>
      </c>
      <c r="K58" s="161"/>
      <c r="L58" s="116"/>
      <c r="M58" s="162">
        <f t="shared" ref="M58" si="15">$D58*M53</f>
        <v>0</v>
      </c>
      <c r="N58" s="161"/>
      <c r="O58" s="116"/>
      <c r="P58" s="162">
        <f t="shared" ref="P58" si="16">$D58*P53</f>
        <v>0</v>
      </c>
      <c r="Q58" s="161"/>
      <c r="R58" s="116"/>
      <c r="S58" s="162">
        <f t="shared" ref="S58" si="17">$D58*S53</f>
        <v>0</v>
      </c>
      <c r="U58" s="163">
        <f>G58+J58+M58+P58+S58</f>
        <v>0</v>
      </c>
    </row>
    <row r="60" spans="2:21" ht="18.5" customHeight="1">
      <c r="B60" s="128" t="s">
        <v>63</v>
      </c>
      <c r="C60" s="129"/>
      <c r="D60" s="130"/>
      <c r="E60" s="26"/>
      <c r="F60" s="14"/>
      <c r="G60" s="83">
        <f>G53+G58</f>
        <v>0</v>
      </c>
      <c r="H60" s="26"/>
      <c r="I60" s="14"/>
      <c r="J60" s="83">
        <f>J53+J58</f>
        <v>0</v>
      </c>
      <c r="K60" s="26"/>
      <c r="L60" s="14"/>
      <c r="M60" s="83">
        <f>M53+M58</f>
        <v>0</v>
      </c>
      <c r="N60" s="26"/>
      <c r="O60" s="14"/>
      <c r="P60" s="83">
        <f>P53+P58</f>
        <v>0</v>
      </c>
      <c r="Q60" s="26"/>
      <c r="R60" s="14"/>
      <c r="S60" s="83">
        <f>S53+S58</f>
        <v>0</v>
      </c>
      <c r="T60" s="11"/>
      <c r="U60" s="83">
        <f>G60+J60+M60+P60+S60</f>
        <v>0</v>
      </c>
    </row>
    <row r="61" spans="2:21" ht="14.5" thickBot="1"/>
    <row r="62" spans="2:21" ht="18.5" customHeight="1" thickBot="1">
      <c r="B62" s="138" t="s">
        <v>73</v>
      </c>
      <c r="C62" s="139"/>
      <c r="D62" s="115">
        <f>U60</f>
        <v>0</v>
      </c>
    </row>
    <row r="63" spans="2:21" ht="14.5" thickBot="1">
      <c r="D63" s="114"/>
    </row>
    <row r="64" spans="2:21" ht="19" customHeight="1" thickBot="1">
      <c r="B64" s="150" t="s">
        <v>66</v>
      </c>
      <c r="C64" s="151"/>
      <c r="D64" s="15"/>
    </row>
    <row r="68" spans="1:6" ht="39" customHeight="1">
      <c r="B68" s="131" t="s">
        <v>38</v>
      </c>
      <c r="C68" s="131"/>
      <c r="D68" s="131"/>
      <c r="E68" s="131"/>
    </row>
    <row r="69" spans="1:6">
      <c r="A69" s="182"/>
      <c r="B69" s="182"/>
      <c r="C69" s="182"/>
      <c r="D69" s="182"/>
      <c r="E69" s="182"/>
      <c r="F69" s="182"/>
    </row>
    <row r="70" spans="1:6" ht="74" customHeight="1">
      <c r="A70" s="182"/>
      <c r="B70" s="183" t="s">
        <v>67</v>
      </c>
      <c r="C70" s="183"/>
      <c r="D70" s="183"/>
      <c r="E70" s="183"/>
      <c r="F70" s="182"/>
    </row>
    <row r="71" spans="1:6" ht="26.5" customHeight="1">
      <c r="A71" s="182"/>
      <c r="B71" s="184" t="s">
        <v>68</v>
      </c>
      <c r="C71" s="184"/>
      <c r="D71" s="184"/>
      <c r="E71" s="184"/>
      <c r="F71" s="182"/>
    </row>
    <row r="72" spans="1:6" ht="14.5">
      <c r="A72" s="182"/>
      <c r="B72" s="185"/>
      <c r="C72" s="185"/>
      <c r="D72" s="185"/>
      <c r="E72" s="185"/>
      <c r="F72" s="182"/>
    </row>
    <row r="73" spans="1:6" ht="40" customHeight="1">
      <c r="B73" s="180" t="s">
        <v>69</v>
      </c>
      <c r="C73" s="41" t="s">
        <v>24</v>
      </c>
      <c r="D73" s="181" t="s">
        <v>74</v>
      </c>
      <c r="E73" s="41" t="s">
        <v>75</v>
      </c>
      <c r="F73" s="189" t="s">
        <v>83</v>
      </c>
    </row>
    <row r="74" spans="1:6" ht="14.5">
      <c r="B74" s="174" t="s">
        <v>76</v>
      </c>
      <c r="C74" s="177"/>
      <c r="D74" s="170"/>
      <c r="E74" s="171"/>
      <c r="F74" s="190">
        <f>D74+E74</f>
        <v>0</v>
      </c>
    </row>
    <row r="75" spans="1:6" ht="14.5">
      <c r="B75" s="175" t="s">
        <v>77</v>
      </c>
      <c r="C75" s="178"/>
      <c r="D75" s="168"/>
      <c r="E75" s="169"/>
      <c r="F75" s="191">
        <f t="shared" ref="F75:F78" si="18">D75+E75</f>
        <v>0</v>
      </c>
    </row>
    <row r="76" spans="1:6" ht="14.5">
      <c r="B76" s="175" t="s">
        <v>78</v>
      </c>
      <c r="C76" s="178"/>
      <c r="D76" s="168"/>
      <c r="E76" s="169"/>
      <c r="F76" s="191">
        <f t="shared" si="18"/>
        <v>0</v>
      </c>
    </row>
    <row r="77" spans="1:6" ht="14.5">
      <c r="B77" s="175" t="s">
        <v>79</v>
      </c>
      <c r="C77" s="178"/>
      <c r="D77" s="168"/>
      <c r="E77" s="169"/>
      <c r="F77" s="191">
        <f t="shared" si="18"/>
        <v>0</v>
      </c>
    </row>
    <row r="78" spans="1:6" ht="14.5">
      <c r="B78" s="176" t="s">
        <v>80</v>
      </c>
      <c r="C78" s="179"/>
      <c r="D78" s="172"/>
      <c r="E78" s="173"/>
      <c r="F78" s="192">
        <f t="shared" si="18"/>
        <v>0</v>
      </c>
    </row>
    <row r="79" spans="1:6" ht="19" customHeight="1">
      <c r="B79" s="164" t="s">
        <v>81</v>
      </c>
      <c r="C79" s="166"/>
      <c r="D79" s="167">
        <f>SUM(D74:D78)</f>
        <v>0</v>
      </c>
      <c r="E79" s="165">
        <f>SUM(E74:E78)</f>
        <v>0</v>
      </c>
      <c r="F79" s="188">
        <f>SUM(F74:F78)</f>
        <v>0</v>
      </c>
    </row>
    <row r="80" spans="1:6" ht="12" customHeight="1">
      <c r="B80" s="186"/>
      <c r="C80" s="186"/>
      <c r="D80" s="187"/>
      <c r="E80" s="187"/>
    </row>
    <row r="81" spans="2:6" ht="40" customHeight="1">
      <c r="B81" s="180" t="s">
        <v>70</v>
      </c>
      <c r="C81" s="41" t="s">
        <v>24</v>
      </c>
      <c r="D81" s="181" t="s">
        <v>74</v>
      </c>
      <c r="E81" s="41" t="s">
        <v>75</v>
      </c>
      <c r="F81" s="189" t="s">
        <v>83</v>
      </c>
    </row>
    <row r="82" spans="2:6" ht="19" customHeight="1">
      <c r="B82" s="174" t="s">
        <v>76</v>
      </c>
      <c r="C82" s="177"/>
      <c r="D82" s="170"/>
      <c r="E82" s="171"/>
      <c r="F82" s="190">
        <f>D82+E82</f>
        <v>0</v>
      </c>
    </row>
    <row r="83" spans="2:6" ht="19" customHeight="1">
      <c r="B83" s="175" t="s">
        <v>77</v>
      </c>
      <c r="C83" s="178"/>
      <c r="D83" s="168"/>
      <c r="E83" s="169"/>
      <c r="F83" s="191">
        <f t="shared" ref="F83:F86" si="19">D83+E83</f>
        <v>0</v>
      </c>
    </row>
    <row r="84" spans="2:6" ht="19" customHeight="1">
      <c r="B84" s="175" t="s">
        <v>78</v>
      </c>
      <c r="C84" s="178"/>
      <c r="D84" s="168"/>
      <c r="E84" s="169"/>
      <c r="F84" s="191">
        <f t="shared" si="19"/>
        <v>0</v>
      </c>
    </row>
    <row r="85" spans="2:6" ht="19" customHeight="1">
      <c r="B85" s="175" t="s">
        <v>79</v>
      </c>
      <c r="C85" s="178"/>
      <c r="D85" s="168"/>
      <c r="E85" s="169"/>
      <c r="F85" s="191">
        <f t="shared" si="19"/>
        <v>0</v>
      </c>
    </row>
    <row r="86" spans="2:6" ht="19" customHeight="1">
      <c r="B86" s="176" t="s">
        <v>80</v>
      </c>
      <c r="C86" s="179"/>
      <c r="D86" s="172"/>
      <c r="E86" s="173"/>
      <c r="F86" s="192">
        <f t="shared" si="19"/>
        <v>0</v>
      </c>
    </row>
    <row r="87" spans="2:6" ht="19" customHeight="1">
      <c r="B87" s="164" t="s">
        <v>82</v>
      </c>
      <c r="C87" s="166"/>
      <c r="D87" s="167">
        <f>SUM(D82:D86)</f>
        <v>0</v>
      </c>
      <c r="E87" s="165">
        <f>SUM(E82:E86)</f>
        <v>0</v>
      </c>
      <c r="F87" s="188">
        <f>SUM(F82:F86)</f>
        <v>0</v>
      </c>
    </row>
    <row r="88" spans="2:6" ht="14.5" customHeight="1">
      <c r="B88" s="186"/>
      <c r="C88" s="186"/>
      <c r="D88" s="187"/>
      <c r="E88" s="187"/>
    </row>
    <row r="89" spans="2:6" ht="40" customHeight="1">
      <c r="B89" s="180" t="s">
        <v>71</v>
      </c>
      <c r="C89" s="41" t="s">
        <v>24</v>
      </c>
      <c r="D89" s="195"/>
      <c r="E89" s="196"/>
      <c r="F89" s="189" t="s">
        <v>83</v>
      </c>
    </row>
    <row r="90" spans="2:6" ht="19" customHeight="1">
      <c r="B90" s="197" t="s">
        <v>84</v>
      </c>
      <c r="C90" s="198"/>
      <c r="D90" s="200"/>
      <c r="E90" s="201"/>
      <c r="F90" s="199">
        <f>D90+E90</f>
        <v>0</v>
      </c>
    </row>
    <row r="91" spans="2:6" s="182" customFormat="1" ht="15" thickBot="1">
      <c r="B91" s="193"/>
      <c r="D91" s="194"/>
      <c r="E91" s="194"/>
    </row>
    <row r="92" spans="2:6" s="182" customFormat="1" ht="19" customHeight="1" thickBot="1">
      <c r="B92" s="138" t="s">
        <v>39</v>
      </c>
      <c r="C92" s="139"/>
      <c r="D92" s="115">
        <f>F79+F87+F90</f>
        <v>0</v>
      </c>
      <c r="F92" s="202" t="s">
        <v>85</v>
      </c>
    </row>
    <row r="93" spans="2:6" ht="33" customHeight="1">
      <c r="B93" s="123" t="s">
        <v>72</v>
      </c>
      <c r="C93" s="123"/>
      <c r="D93" s="123"/>
      <c r="E93" s="123"/>
    </row>
  </sheetData>
  <mergeCells count="66">
    <mergeCell ref="D90:E90"/>
    <mergeCell ref="B92:C92"/>
    <mergeCell ref="B93:E93"/>
    <mergeCell ref="B64:C64"/>
    <mergeCell ref="B68:E68"/>
    <mergeCell ref="B70:E70"/>
    <mergeCell ref="B71:E71"/>
    <mergeCell ref="B79:C79"/>
    <mergeCell ref="B87:C87"/>
    <mergeCell ref="N56:P56"/>
    <mergeCell ref="Q56:S56"/>
    <mergeCell ref="B57:C57"/>
    <mergeCell ref="B58:C58"/>
    <mergeCell ref="B60:D60"/>
    <mergeCell ref="B62:C62"/>
    <mergeCell ref="C50:D50"/>
    <mergeCell ref="B51:D51"/>
    <mergeCell ref="B53:D53"/>
    <mergeCell ref="E56:G56"/>
    <mergeCell ref="H56:J56"/>
    <mergeCell ref="K56:M56"/>
    <mergeCell ref="C44:D44"/>
    <mergeCell ref="C45:D45"/>
    <mergeCell ref="C46:D46"/>
    <mergeCell ref="C47:D47"/>
    <mergeCell ref="C48:D48"/>
    <mergeCell ref="C49:D49"/>
    <mergeCell ref="C38:D38"/>
    <mergeCell ref="C39:D39"/>
    <mergeCell ref="C40:D40"/>
    <mergeCell ref="C41:D41"/>
    <mergeCell ref="C42:D42"/>
    <mergeCell ref="C43:D43"/>
    <mergeCell ref="K25:M25"/>
    <mergeCell ref="N25:P25"/>
    <mergeCell ref="Q25:S25"/>
    <mergeCell ref="B35:D35"/>
    <mergeCell ref="E37:G37"/>
    <mergeCell ref="H37:J37"/>
    <mergeCell ref="K37:M37"/>
    <mergeCell ref="N37:P37"/>
    <mergeCell ref="Q37:S37"/>
    <mergeCell ref="C20:D20"/>
    <mergeCell ref="C21:D21"/>
    <mergeCell ref="C22:D22"/>
    <mergeCell ref="B23:D23"/>
    <mergeCell ref="E25:G25"/>
    <mergeCell ref="H25:J25"/>
    <mergeCell ref="C14:D14"/>
    <mergeCell ref="C15:D15"/>
    <mergeCell ref="C16:D16"/>
    <mergeCell ref="C17:D17"/>
    <mergeCell ref="C18:D18"/>
    <mergeCell ref="C19:D19"/>
    <mergeCell ref="B9:D9"/>
    <mergeCell ref="E13:G13"/>
    <mergeCell ref="H13:J13"/>
    <mergeCell ref="K13:M13"/>
    <mergeCell ref="N13:P13"/>
    <mergeCell ref="Q13:S13"/>
    <mergeCell ref="C2:D2"/>
    <mergeCell ref="C3:D3"/>
    <mergeCell ref="C4:D4"/>
    <mergeCell ref="C5:D5"/>
    <mergeCell ref="B7:D7"/>
    <mergeCell ref="B8:D8"/>
  </mergeCells>
  <conditionalFormatting sqref="B19:B22">
    <cfRule type="expression" dxfId="13" priority="2" stopIfTrue="1">
      <formula>IF($C$1="OUI",TRUE,FALSE)</formula>
    </cfRule>
  </conditionalFormatting>
  <conditionalFormatting sqref="B47:B50">
    <cfRule type="expression" dxfId="12" priority="1" stopIfTrue="1">
      <formula>IF($C$1="OUI",TRUE,FALSE)</formula>
    </cfRule>
  </conditionalFormatting>
  <conditionalFormatting sqref="E26:E33">
    <cfRule type="expression" dxfId="11" priority="7" stopIfTrue="1">
      <formula>IF($D$1="OUI",TRUE,FALSE)</formula>
    </cfRule>
  </conditionalFormatting>
  <conditionalFormatting sqref="H26:H33">
    <cfRule type="expression" dxfId="10" priority="6" stopIfTrue="1">
      <formula>IF($D$1="OUI",TRUE,FALSE)</formula>
    </cfRule>
  </conditionalFormatting>
  <conditionalFormatting sqref="K26:K33">
    <cfRule type="expression" dxfId="9" priority="5" stopIfTrue="1">
      <formula>IF($D$1="OUI",TRUE,FALSE)</formula>
    </cfRule>
  </conditionalFormatting>
  <conditionalFormatting sqref="N26:N33">
    <cfRule type="expression" dxfId="8" priority="4" stopIfTrue="1">
      <formula>IF($D$1="OUI",TRUE,FALSE)</formula>
    </cfRule>
  </conditionalFormatting>
  <conditionalFormatting sqref="Q26:Q33">
    <cfRule type="expression" dxfId="7" priority="3" stopIfTrue="1">
      <formula>IF($D$1="OUI",TRUE,FALSE)</formula>
    </cfRule>
  </conditionalFormatting>
  <dataValidations count="6">
    <dataValidation type="list" allowBlank="1" showInputMessage="1" showErrorMessage="1" sqref="C4:D4" xr:uid="{7C55A917-01F9-4B04-B988-668B80DC37B6}">
      <formula1>"Association,Secteur privé,Secteur public"</formula1>
    </dataValidation>
    <dataValidation type="list" allowBlank="1" showInputMessage="1" showErrorMessage="1" sqref="C5:D5" xr:uid="{CABBD247-891E-4660-95E6-7BFA4387D19D}">
      <formula1>"Petite entreprise,Moyenne entreprise,Grand entreprise"</formula1>
    </dataValidation>
    <dataValidation allowBlank="1" showErrorMessage="1" promptTitle="Liste déroulante avec choix :" prompt="Nombre de jours_x000a_Nombre de mois_x000a_Nombre d'ETPT" sqref="E27:E34 H27:H34 K27:K34 N27:N34 Q27:Q34" xr:uid="{39032125-299A-4B82-A316-36BE0C8B82E0}"/>
    <dataValidation type="list" allowBlank="1" showErrorMessage="1" promptTitle="Liste déroulante avec choix :" prompt="Nombre de jours_x000a_Nombre de mois_x000a_Nombre d'ETPT" sqref="E26 H26 K26 N26 Q26" xr:uid="{25801F43-75FA-430A-9802-24CF2946A3EF}">
      <formula1>"Nb mois,Nb jours,Nb ETP"</formula1>
    </dataValidation>
    <dataValidation type="list" allowBlank="1" showInputMessage="1" showErrorMessage="1" sqref="D27:D34" xr:uid="{038B638E-75C2-49D9-9898-1645DD1E31C2}">
      <formula1>"Choisir une valeur,Oui,Non"</formula1>
    </dataValidation>
    <dataValidation type="list" allowBlank="1" showInputMessage="1" showErrorMessage="1" sqref="D11" xr:uid="{EAD06A08-F932-458C-A91D-7C2E3C0973A9}">
      <formula1>"Choisir une valeur,Assujetti à la TVA,Non assujetti à la TVA,Assujetti partiel à la TVA"</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9305E-7B88-46B3-9966-79004F1EA333}">
  <dimension ref="A2:U93"/>
  <sheetViews>
    <sheetView topLeftCell="A65" zoomScale="80" zoomScaleNormal="80" workbookViewId="0">
      <selection activeCell="B96" sqref="B96"/>
    </sheetView>
  </sheetViews>
  <sheetFormatPr baseColWidth="10" defaultRowHeight="14"/>
  <cols>
    <col min="1" max="1" width="2.7265625" style="10" customWidth="1"/>
    <col min="2" max="2" width="86.6328125" style="10" customWidth="1"/>
    <col min="3" max="3" width="56.6328125" style="10" customWidth="1"/>
    <col min="4" max="4" width="18.08984375" style="10" customWidth="1"/>
    <col min="5" max="19" width="15.453125" style="10" customWidth="1"/>
    <col min="20" max="20" width="2.1796875" style="10" customWidth="1"/>
    <col min="21" max="21" width="15.453125" style="10" customWidth="1"/>
    <col min="22" max="16384" width="10.90625" style="10"/>
  </cols>
  <sheetData>
    <row r="2" spans="2:21" ht="32" customHeight="1">
      <c r="B2" s="204" t="s">
        <v>14</v>
      </c>
      <c r="C2" s="205"/>
      <c r="D2" s="206"/>
    </row>
    <row r="3" spans="2:21" ht="32" customHeight="1">
      <c r="B3" s="207" t="s">
        <v>15</v>
      </c>
      <c r="C3" s="208"/>
      <c r="D3" s="209"/>
    </row>
    <row r="4" spans="2:21" ht="32" customHeight="1">
      <c r="B4" s="207" t="s">
        <v>17</v>
      </c>
      <c r="C4" s="208"/>
      <c r="D4" s="209"/>
    </row>
    <row r="5" spans="2:21" ht="32" customHeight="1">
      <c r="B5" s="210" t="s">
        <v>16</v>
      </c>
      <c r="C5" s="211"/>
      <c r="D5" s="212"/>
    </row>
    <row r="7" spans="2:21" ht="39.5" customHeight="1">
      <c r="B7" s="131" t="s">
        <v>18</v>
      </c>
      <c r="C7" s="131"/>
      <c r="D7" s="131"/>
      <c r="E7" s="17"/>
      <c r="F7" s="17"/>
    </row>
    <row r="8" spans="2:21" ht="123.5" customHeight="1">
      <c r="B8" s="140" t="s">
        <v>86</v>
      </c>
      <c r="C8" s="140"/>
      <c r="D8" s="140"/>
      <c r="E8" s="22"/>
      <c r="F8" s="22"/>
      <c r="G8" s="11"/>
      <c r="H8" s="12"/>
    </row>
    <row r="9" spans="2:21" ht="79" customHeight="1">
      <c r="B9" s="213" t="s">
        <v>19</v>
      </c>
      <c r="C9" s="213"/>
      <c r="D9" s="213"/>
      <c r="E9" s="23"/>
    </row>
    <row r="11" spans="2:21">
      <c r="B11" s="24" t="s">
        <v>20</v>
      </c>
      <c r="C11" s="25" t="s">
        <v>21</v>
      </c>
      <c r="D11" s="203" t="s">
        <v>62</v>
      </c>
    </row>
    <row r="13" spans="2:21" ht="21.5" customHeight="1">
      <c r="D13" s="40"/>
      <c r="E13" s="152" t="s">
        <v>22</v>
      </c>
      <c r="F13" s="153"/>
      <c r="G13" s="154"/>
      <c r="H13" s="147" t="s">
        <v>25</v>
      </c>
      <c r="I13" s="148"/>
      <c r="J13" s="149"/>
      <c r="K13" s="147" t="s">
        <v>26</v>
      </c>
      <c r="L13" s="148"/>
      <c r="M13" s="149"/>
      <c r="N13" s="147" t="s">
        <v>27</v>
      </c>
      <c r="O13" s="148"/>
      <c r="P13" s="149"/>
      <c r="Q13" s="147" t="s">
        <v>28</v>
      </c>
      <c r="R13" s="148"/>
      <c r="S13" s="149"/>
      <c r="T13" s="9"/>
      <c r="U13" s="27" t="s">
        <v>39</v>
      </c>
    </row>
    <row r="14" spans="2:21" s="11" customFormat="1" ht="35.5" customHeight="1">
      <c r="B14" s="42" t="s">
        <v>29</v>
      </c>
      <c r="C14" s="132" t="s">
        <v>24</v>
      </c>
      <c r="D14" s="133"/>
      <c r="E14" s="13"/>
      <c r="F14" s="14"/>
      <c r="G14" s="28" t="s">
        <v>65</v>
      </c>
      <c r="H14" s="26"/>
      <c r="I14" s="14"/>
      <c r="J14" s="28" t="s">
        <v>65</v>
      </c>
      <c r="K14" s="26"/>
      <c r="L14" s="14"/>
      <c r="M14" s="28" t="s">
        <v>65</v>
      </c>
      <c r="N14" s="26"/>
      <c r="O14" s="14"/>
      <c r="P14" s="28" t="s">
        <v>65</v>
      </c>
      <c r="Q14" s="26"/>
      <c r="R14" s="14"/>
      <c r="S14" s="28" t="s">
        <v>65</v>
      </c>
      <c r="T14" s="7"/>
      <c r="U14" s="28" t="s">
        <v>65</v>
      </c>
    </row>
    <row r="15" spans="2:21" s="11" customFormat="1" ht="14.5" customHeight="1">
      <c r="B15" s="64" t="s">
        <v>57</v>
      </c>
      <c r="C15" s="141"/>
      <c r="D15" s="142"/>
      <c r="E15" s="29"/>
      <c r="F15" s="30"/>
      <c r="G15" s="80"/>
      <c r="H15" s="31"/>
      <c r="I15" s="30"/>
      <c r="J15" s="80"/>
      <c r="K15" s="31"/>
      <c r="L15" s="30"/>
      <c r="M15" s="80"/>
      <c r="N15" s="31"/>
      <c r="O15" s="30"/>
      <c r="P15" s="80"/>
      <c r="Q15" s="31"/>
      <c r="R15" s="30"/>
      <c r="S15" s="80"/>
      <c r="T15" s="19"/>
      <c r="U15" s="84">
        <f>G15+J15+M15+P15+S15</f>
        <v>0</v>
      </c>
    </row>
    <row r="16" spans="2:21" s="11" customFormat="1" ht="14.5" customHeight="1">
      <c r="B16" s="65" t="s">
        <v>58</v>
      </c>
      <c r="C16" s="143"/>
      <c r="D16" s="144"/>
      <c r="E16" s="32"/>
      <c r="F16" s="33"/>
      <c r="G16" s="81"/>
      <c r="H16" s="34"/>
      <c r="I16" s="33"/>
      <c r="J16" s="81"/>
      <c r="K16" s="34"/>
      <c r="L16" s="33"/>
      <c r="M16" s="81"/>
      <c r="N16" s="34"/>
      <c r="O16" s="33"/>
      <c r="P16" s="81"/>
      <c r="Q16" s="34"/>
      <c r="R16" s="33"/>
      <c r="S16" s="81"/>
      <c r="T16" s="19"/>
      <c r="U16" s="85">
        <f t="shared" ref="U16:U22" si="0">G16+J16+M16+P16+S16</f>
        <v>0</v>
      </c>
    </row>
    <row r="17" spans="2:21" s="11" customFormat="1" ht="14.5" customHeight="1">
      <c r="B17" s="65" t="s">
        <v>59</v>
      </c>
      <c r="C17" s="143"/>
      <c r="D17" s="144"/>
      <c r="E17" s="32"/>
      <c r="F17" s="33"/>
      <c r="G17" s="81"/>
      <c r="H17" s="34"/>
      <c r="I17" s="33"/>
      <c r="J17" s="81"/>
      <c r="K17" s="34"/>
      <c r="L17" s="33"/>
      <c r="M17" s="81"/>
      <c r="N17" s="34"/>
      <c r="O17" s="33"/>
      <c r="P17" s="81"/>
      <c r="Q17" s="34"/>
      <c r="R17" s="33"/>
      <c r="S17" s="81"/>
      <c r="T17" s="19"/>
      <c r="U17" s="85">
        <f t="shared" si="0"/>
        <v>0</v>
      </c>
    </row>
    <row r="18" spans="2:21" s="11" customFormat="1" ht="14.5" customHeight="1">
      <c r="B18" s="65" t="s">
        <v>60</v>
      </c>
      <c r="C18" s="143"/>
      <c r="D18" s="144"/>
      <c r="E18" s="32"/>
      <c r="F18" s="33"/>
      <c r="G18" s="81"/>
      <c r="H18" s="34"/>
      <c r="I18" s="33"/>
      <c r="J18" s="81"/>
      <c r="K18" s="34"/>
      <c r="L18" s="33"/>
      <c r="M18" s="81"/>
      <c r="N18" s="34"/>
      <c r="O18" s="33"/>
      <c r="P18" s="81"/>
      <c r="Q18" s="34"/>
      <c r="R18" s="33"/>
      <c r="S18" s="81"/>
      <c r="T18" s="19"/>
      <c r="U18" s="85">
        <f t="shared" si="0"/>
        <v>0</v>
      </c>
    </row>
    <row r="19" spans="2:21" s="11" customFormat="1" ht="14.5" customHeight="1">
      <c r="B19" s="66" t="s">
        <v>50</v>
      </c>
      <c r="C19" s="143"/>
      <c r="D19" s="144"/>
      <c r="E19" s="32"/>
      <c r="F19" s="33"/>
      <c r="G19" s="81"/>
      <c r="H19" s="34"/>
      <c r="I19" s="33"/>
      <c r="J19" s="81"/>
      <c r="K19" s="34"/>
      <c r="L19" s="33"/>
      <c r="M19" s="81"/>
      <c r="N19" s="34"/>
      <c r="O19" s="33"/>
      <c r="P19" s="81"/>
      <c r="Q19" s="34"/>
      <c r="R19" s="33"/>
      <c r="S19" s="81"/>
      <c r="T19" s="19"/>
      <c r="U19" s="85">
        <f t="shared" si="0"/>
        <v>0</v>
      </c>
    </row>
    <row r="20" spans="2:21" s="11" customFormat="1" ht="14.5" customHeight="1">
      <c r="B20" s="66" t="s">
        <v>50</v>
      </c>
      <c r="C20" s="143"/>
      <c r="D20" s="144"/>
      <c r="E20" s="32"/>
      <c r="F20" s="33"/>
      <c r="G20" s="81"/>
      <c r="H20" s="34"/>
      <c r="I20" s="33"/>
      <c r="J20" s="81"/>
      <c r="K20" s="34"/>
      <c r="L20" s="33"/>
      <c r="M20" s="81"/>
      <c r="N20" s="34"/>
      <c r="O20" s="33"/>
      <c r="P20" s="81"/>
      <c r="Q20" s="34"/>
      <c r="R20" s="33"/>
      <c r="S20" s="81"/>
      <c r="T20" s="19"/>
      <c r="U20" s="85">
        <f t="shared" si="0"/>
        <v>0</v>
      </c>
    </row>
    <row r="21" spans="2:21" s="11" customFormat="1" ht="14.5" customHeight="1">
      <c r="B21" s="66" t="s">
        <v>50</v>
      </c>
      <c r="C21" s="143"/>
      <c r="D21" s="144"/>
      <c r="E21" s="32"/>
      <c r="F21" s="33"/>
      <c r="G21" s="81"/>
      <c r="H21" s="34"/>
      <c r="I21" s="33"/>
      <c r="J21" s="81"/>
      <c r="K21" s="34"/>
      <c r="L21" s="33"/>
      <c r="M21" s="81"/>
      <c r="N21" s="34"/>
      <c r="O21" s="33"/>
      <c r="P21" s="81"/>
      <c r="Q21" s="34"/>
      <c r="R21" s="33"/>
      <c r="S21" s="81"/>
      <c r="T21" s="19"/>
      <c r="U21" s="85">
        <f t="shared" si="0"/>
        <v>0</v>
      </c>
    </row>
    <row r="22" spans="2:21" s="11" customFormat="1" ht="14.5" customHeight="1">
      <c r="B22" s="67" t="s">
        <v>50</v>
      </c>
      <c r="C22" s="145"/>
      <c r="D22" s="146"/>
      <c r="E22" s="35"/>
      <c r="F22" s="36"/>
      <c r="G22" s="82"/>
      <c r="H22" s="37"/>
      <c r="I22" s="36"/>
      <c r="J22" s="82"/>
      <c r="K22" s="37"/>
      <c r="L22" s="36"/>
      <c r="M22" s="82"/>
      <c r="N22" s="37"/>
      <c r="O22" s="36"/>
      <c r="P22" s="82"/>
      <c r="Q22" s="37"/>
      <c r="R22" s="36"/>
      <c r="S22" s="82"/>
      <c r="T22" s="19"/>
      <c r="U22" s="86">
        <f t="shared" si="0"/>
        <v>0</v>
      </c>
    </row>
    <row r="23" spans="2:21" s="11" customFormat="1" ht="18.5" customHeight="1">
      <c r="B23" s="128" t="s">
        <v>51</v>
      </c>
      <c r="C23" s="129"/>
      <c r="D23" s="130"/>
      <c r="E23" s="26"/>
      <c r="F23" s="14"/>
      <c r="G23" s="83">
        <f>SUM(G15:G22)</f>
        <v>0</v>
      </c>
      <c r="H23" s="26"/>
      <c r="I23" s="14"/>
      <c r="J23" s="83">
        <f>SUM(J15:J22)</f>
        <v>0</v>
      </c>
      <c r="K23" s="26"/>
      <c r="L23" s="14"/>
      <c r="M23" s="83">
        <f>SUM(M15:M22)</f>
        <v>0</v>
      </c>
      <c r="N23" s="26"/>
      <c r="O23" s="14"/>
      <c r="P23" s="83">
        <f>SUM(P15:P22)</f>
        <v>0</v>
      </c>
      <c r="Q23" s="26"/>
      <c r="R23" s="14"/>
      <c r="S23" s="83">
        <f>SUM(S15:S22)</f>
        <v>0</v>
      </c>
      <c r="T23" s="18"/>
      <c r="U23" s="87">
        <f>SUM(U15:U22)</f>
        <v>0</v>
      </c>
    </row>
    <row r="25" spans="2:21" ht="22" customHeight="1">
      <c r="E25" s="147" t="s">
        <v>22</v>
      </c>
      <c r="F25" s="148"/>
      <c r="G25" s="149"/>
      <c r="H25" s="147" t="s">
        <v>25</v>
      </c>
      <c r="I25" s="148"/>
      <c r="J25" s="149"/>
      <c r="K25" s="147" t="s">
        <v>26</v>
      </c>
      <c r="L25" s="148"/>
      <c r="M25" s="149"/>
      <c r="N25" s="147" t="s">
        <v>27</v>
      </c>
      <c r="O25" s="148"/>
      <c r="P25" s="149"/>
      <c r="Q25" s="147" t="s">
        <v>28</v>
      </c>
      <c r="R25" s="148"/>
      <c r="S25" s="149"/>
      <c r="T25" s="9"/>
      <c r="U25" s="27" t="s">
        <v>39</v>
      </c>
    </row>
    <row r="26" spans="2:21" s="12" customFormat="1" ht="35.5" customHeight="1">
      <c r="B26" s="60" t="s">
        <v>64</v>
      </c>
      <c r="C26" s="61" t="s">
        <v>24</v>
      </c>
      <c r="D26" s="62" t="s">
        <v>53</v>
      </c>
      <c r="E26" s="57" t="s">
        <v>23</v>
      </c>
      <c r="F26" s="58" t="s">
        <v>31</v>
      </c>
      <c r="G26" s="59" t="s">
        <v>54</v>
      </c>
      <c r="H26" s="57" t="s">
        <v>23</v>
      </c>
      <c r="I26" s="58" t="s">
        <v>31</v>
      </c>
      <c r="J26" s="59" t="s">
        <v>54</v>
      </c>
      <c r="K26" s="57" t="s">
        <v>23</v>
      </c>
      <c r="L26" s="58" t="s">
        <v>31</v>
      </c>
      <c r="M26" s="59" t="s">
        <v>54</v>
      </c>
      <c r="N26" s="57" t="s">
        <v>23</v>
      </c>
      <c r="O26" s="58" t="s">
        <v>31</v>
      </c>
      <c r="P26" s="59" t="s">
        <v>54</v>
      </c>
      <c r="Q26" s="57" t="s">
        <v>23</v>
      </c>
      <c r="R26" s="58" t="s">
        <v>31</v>
      </c>
      <c r="S26" s="59" t="s">
        <v>54</v>
      </c>
      <c r="T26" s="8"/>
      <c r="U26" s="43" t="s">
        <v>56</v>
      </c>
    </row>
    <row r="27" spans="2:21" ht="14.5">
      <c r="B27" s="48" t="s">
        <v>52</v>
      </c>
      <c r="C27" s="49"/>
      <c r="D27" s="50" t="s">
        <v>62</v>
      </c>
      <c r="E27" s="68"/>
      <c r="F27" s="69"/>
      <c r="G27" s="70">
        <f>E27*F27</f>
        <v>0</v>
      </c>
      <c r="H27" s="68"/>
      <c r="I27" s="69"/>
      <c r="J27" s="70">
        <f>H27*I27</f>
        <v>0</v>
      </c>
      <c r="K27" s="68"/>
      <c r="L27" s="69"/>
      <c r="M27" s="70">
        <f>K27*L27</f>
        <v>0</v>
      </c>
      <c r="N27" s="68"/>
      <c r="O27" s="69"/>
      <c r="P27" s="70">
        <f>N27*O27</f>
        <v>0</v>
      </c>
      <c r="Q27" s="68"/>
      <c r="R27" s="69"/>
      <c r="S27" s="70">
        <f>Q27*R27</f>
        <v>0</v>
      </c>
      <c r="T27" s="16"/>
      <c r="U27" s="44">
        <f>G27+J27+M27+P27+S27</f>
        <v>0</v>
      </c>
    </row>
    <row r="28" spans="2:21" ht="14.5">
      <c r="B28" s="51" t="s">
        <v>52</v>
      </c>
      <c r="C28" s="52"/>
      <c r="D28" s="53" t="s">
        <v>62</v>
      </c>
      <c r="E28" s="71"/>
      <c r="F28" s="72"/>
      <c r="G28" s="73">
        <f t="shared" ref="G28:G34" si="1">E28*F28</f>
        <v>0</v>
      </c>
      <c r="H28" s="71"/>
      <c r="I28" s="72"/>
      <c r="J28" s="73">
        <f t="shared" ref="J28:J34" si="2">H28*I28</f>
        <v>0</v>
      </c>
      <c r="K28" s="71"/>
      <c r="L28" s="72"/>
      <c r="M28" s="73">
        <f t="shared" ref="M28:M34" si="3">K28*L28</f>
        <v>0</v>
      </c>
      <c r="N28" s="71"/>
      <c r="O28" s="72"/>
      <c r="P28" s="73">
        <f t="shared" ref="P28:P34" si="4">N28*O28</f>
        <v>0</v>
      </c>
      <c r="Q28" s="71"/>
      <c r="R28" s="72"/>
      <c r="S28" s="73">
        <f t="shared" ref="S28:S34" si="5">Q28*R28</f>
        <v>0</v>
      </c>
      <c r="T28" s="16"/>
      <c r="U28" s="45">
        <f t="shared" ref="U28:U34" si="6">G28+J28+M28+P28+S28</f>
        <v>0</v>
      </c>
    </row>
    <row r="29" spans="2:21" ht="14.5">
      <c r="B29" s="51" t="s">
        <v>52</v>
      </c>
      <c r="C29" s="52"/>
      <c r="D29" s="53" t="s">
        <v>62</v>
      </c>
      <c r="E29" s="71"/>
      <c r="F29" s="72"/>
      <c r="G29" s="73">
        <f t="shared" si="1"/>
        <v>0</v>
      </c>
      <c r="H29" s="71"/>
      <c r="I29" s="72"/>
      <c r="J29" s="73">
        <f t="shared" si="2"/>
        <v>0</v>
      </c>
      <c r="K29" s="71"/>
      <c r="L29" s="72"/>
      <c r="M29" s="73">
        <f t="shared" si="3"/>
        <v>0</v>
      </c>
      <c r="N29" s="71"/>
      <c r="O29" s="72"/>
      <c r="P29" s="73">
        <f t="shared" si="4"/>
        <v>0</v>
      </c>
      <c r="Q29" s="71"/>
      <c r="R29" s="72"/>
      <c r="S29" s="73">
        <f t="shared" si="5"/>
        <v>0</v>
      </c>
      <c r="T29" s="16"/>
      <c r="U29" s="45">
        <f t="shared" si="6"/>
        <v>0</v>
      </c>
    </row>
    <row r="30" spans="2:21" ht="14.5">
      <c r="B30" s="51" t="s">
        <v>52</v>
      </c>
      <c r="C30" s="52"/>
      <c r="D30" s="53" t="s">
        <v>62</v>
      </c>
      <c r="E30" s="71"/>
      <c r="F30" s="72"/>
      <c r="G30" s="73">
        <f t="shared" si="1"/>
        <v>0</v>
      </c>
      <c r="H30" s="71"/>
      <c r="I30" s="72"/>
      <c r="J30" s="73">
        <f t="shared" si="2"/>
        <v>0</v>
      </c>
      <c r="K30" s="71"/>
      <c r="L30" s="72"/>
      <c r="M30" s="73">
        <f t="shared" si="3"/>
        <v>0</v>
      </c>
      <c r="N30" s="71"/>
      <c r="O30" s="72"/>
      <c r="P30" s="73">
        <f t="shared" si="4"/>
        <v>0</v>
      </c>
      <c r="Q30" s="71"/>
      <c r="R30" s="72"/>
      <c r="S30" s="73">
        <f t="shared" si="5"/>
        <v>0</v>
      </c>
      <c r="T30" s="16"/>
      <c r="U30" s="45">
        <f t="shared" si="6"/>
        <v>0</v>
      </c>
    </row>
    <row r="31" spans="2:21" ht="14.5">
      <c r="B31" s="51" t="s">
        <v>52</v>
      </c>
      <c r="C31" s="52"/>
      <c r="D31" s="53" t="s">
        <v>62</v>
      </c>
      <c r="E31" s="71"/>
      <c r="F31" s="72"/>
      <c r="G31" s="73">
        <f t="shared" si="1"/>
        <v>0</v>
      </c>
      <c r="H31" s="71"/>
      <c r="I31" s="72"/>
      <c r="J31" s="73">
        <f t="shared" si="2"/>
        <v>0</v>
      </c>
      <c r="K31" s="71"/>
      <c r="L31" s="72"/>
      <c r="M31" s="73">
        <f t="shared" si="3"/>
        <v>0</v>
      </c>
      <c r="N31" s="71"/>
      <c r="O31" s="72"/>
      <c r="P31" s="73">
        <f t="shared" si="4"/>
        <v>0</v>
      </c>
      <c r="Q31" s="71"/>
      <c r="R31" s="72"/>
      <c r="S31" s="73">
        <f t="shared" si="5"/>
        <v>0</v>
      </c>
      <c r="T31" s="16"/>
      <c r="U31" s="45">
        <f t="shared" si="6"/>
        <v>0</v>
      </c>
    </row>
    <row r="32" spans="2:21" ht="14.5">
      <c r="B32" s="51" t="s">
        <v>52</v>
      </c>
      <c r="C32" s="52"/>
      <c r="D32" s="53" t="s">
        <v>62</v>
      </c>
      <c r="E32" s="71"/>
      <c r="F32" s="72"/>
      <c r="G32" s="73">
        <f t="shared" si="1"/>
        <v>0</v>
      </c>
      <c r="H32" s="71"/>
      <c r="I32" s="72"/>
      <c r="J32" s="73">
        <f t="shared" si="2"/>
        <v>0</v>
      </c>
      <c r="K32" s="71"/>
      <c r="L32" s="72"/>
      <c r="M32" s="73">
        <f t="shared" si="3"/>
        <v>0</v>
      </c>
      <c r="N32" s="71"/>
      <c r="O32" s="72"/>
      <c r="P32" s="73">
        <f t="shared" si="4"/>
        <v>0</v>
      </c>
      <c r="Q32" s="71"/>
      <c r="R32" s="72"/>
      <c r="S32" s="73">
        <f t="shared" si="5"/>
        <v>0</v>
      </c>
      <c r="T32" s="16"/>
      <c r="U32" s="45">
        <f t="shared" si="6"/>
        <v>0</v>
      </c>
    </row>
    <row r="33" spans="2:21" ht="14.5">
      <c r="B33" s="51" t="s">
        <v>52</v>
      </c>
      <c r="C33" s="52"/>
      <c r="D33" s="53" t="s">
        <v>62</v>
      </c>
      <c r="E33" s="71"/>
      <c r="F33" s="72"/>
      <c r="G33" s="73">
        <f t="shared" si="1"/>
        <v>0</v>
      </c>
      <c r="H33" s="71"/>
      <c r="I33" s="72"/>
      <c r="J33" s="73">
        <f t="shared" si="2"/>
        <v>0</v>
      </c>
      <c r="K33" s="71"/>
      <c r="L33" s="72"/>
      <c r="M33" s="73">
        <f t="shared" si="3"/>
        <v>0</v>
      </c>
      <c r="N33" s="71"/>
      <c r="O33" s="72"/>
      <c r="P33" s="73">
        <f t="shared" si="4"/>
        <v>0</v>
      </c>
      <c r="Q33" s="71"/>
      <c r="R33" s="72"/>
      <c r="S33" s="73">
        <f t="shared" si="5"/>
        <v>0</v>
      </c>
      <c r="T33" s="16"/>
      <c r="U33" s="45">
        <f t="shared" si="6"/>
        <v>0</v>
      </c>
    </row>
    <row r="34" spans="2:21" ht="14.5">
      <c r="B34" s="54" t="s">
        <v>52</v>
      </c>
      <c r="C34" s="55"/>
      <c r="D34" s="56" t="s">
        <v>62</v>
      </c>
      <c r="E34" s="74"/>
      <c r="F34" s="75"/>
      <c r="G34" s="76">
        <f t="shared" si="1"/>
        <v>0</v>
      </c>
      <c r="H34" s="74"/>
      <c r="I34" s="75"/>
      <c r="J34" s="76">
        <f t="shared" si="2"/>
        <v>0</v>
      </c>
      <c r="K34" s="74"/>
      <c r="L34" s="75"/>
      <c r="M34" s="76">
        <f t="shared" si="3"/>
        <v>0</v>
      </c>
      <c r="N34" s="74"/>
      <c r="O34" s="75"/>
      <c r="P34" s="76">
        <f t="shared" si="4"/>
        <v>0</v>
      </c>
      <c r="Q34" s="74"/>
      <c r="R34" s="75"/>
      <c r="S34" s="76">
        <f t="shared" si="5"/>
        <v>0</v>
      </c>
      <c r="T34" s="12"/>
      <c r="U34" s="46">
        <f t="shared" si="6"/>
        <v>0</v>
      </c>
    </row>
    <row r="35" spans="2:21" s="11" customFormat="1" ht="18.5" customHeight="1">
      <c r="B35" s="128" t="s">
        <v>55</v>
      </c>
      <c r="C35" s="129"/>
      <c r="D35" s="130"/>
      <c r="E35" s="77">
        <f>SUM(E27:E34)</f>
        <v>0</v>
      </c>
      <c r="F35" s="78"/>
      <c r="G35" s="79">
        <f t="shared" ref="G35:U35" si="7">SUM(G27:G34)</f>
        <v>0</v>
      </c>
      <c r="H35" s="77">
        <f t="shared" si="7"/>
        <v>0</v>
      </c>
      <c r="I35" s="78"/>
      <c r="J35" s="79">
        <f t="shared" si="7"/>
        <v>0</v>
      </c>
      <c r="K35" s="77">
        <f t="shared" si="7"/>
        <v>0</v>
      </c>
      <c r="L35" s="78"/>
      <c r="M35" s="79">
        <f t="shared" si="7"/>
        <v>0</v>
      </c>
      <c r="N35" s="77">
        <f t="shared" si="7"/>
        <v>0</v>
      </c>
      <c r="O35" s="78"/>
      <c r="P35" s="79">
        <f t="shared" si="7"/>
        <v>0</v>
      </c>
      <c r="Q35" s="77">
        <f t="shared" si="7"/>
        <v>0</v>
      </c>
      <c r="R35" s="78"/>
      <c r="S35" s="79">
        <f t="shared" si="7"/>
        <v>0</v>
      </c>
      <c r="T35" s="20"/>
      <c r="U35" s="47">
        <f t="shared" si="7"/>
        <v>0</v>
      </c>
    </row>
    <row r="36" spans="2:21">
      <c r="E36" s="12"/>
      <c r="F36" s="12"/>
      <c r="G36" s="12"/>
      <c r="H36" s="12"/>
      <c r="I36" s="12"/>
      <c r="J36" s="12"/>
      <c r="K36" s="12"/>
      <c r="L36" s="12"/>
      <c r="M36" s="12"/>
      <c r="N36" s="12"/>
      <c r="O36" s="12"/>
      <c r="P36" s="12"/>
      <c r="Q36" s="12"/>
      <c r="R36" s="12"/>
      <c r="S36" s="12"/>
      <c r="T36" s="12"/>
      <c r="U36" s="12"/>
    </row>
    <row r="37" spans="2:21" ht="23" customHeight="1">
      <c r="D37" s="40"/>
      <c r="E37" s="152" t="s">
        <v>22</v>
      </c>
      <c r="F37" s="153"/>
      <c r="G37" s="154"/>
      <c r="H37" s="147" t="s">
        <v>25</v>
      </c>
      <c r="I37" s="148"/>
      <c r="J37" s="149"/>
      <c r="K37" s="147" t="s">
        <v>26</v>
      </c>
      <c r="L37" s="148"/>
      <c r="M37" s="149"/>
      <c r="N37" s="147" t="s">
        <v>27</v>
      </c>
      <c r="O37" s="148"/>
      <c r="P37" s="149"/>
      <c r="Q37" s="147" t="s">
        <v>28</v>
      </c>
      <c r="R37" s="148"/>
      <c r="S37" s="149"/>
      <c r="T37" s="9"/>
      <c r="U37" s="27" t="s">
        <v>39</v>
      </c>
    </row>
    <row r="38" spans="2:21" ht="28">
      <c r="B38" s="155" t="s">
        <v>33</v>
      </c>
      <c r="C38" s="132" t="s">
        <v>24</v>
      </c>
      <c r="D38" s="133"/>
      <c r="E38" s="38" t="s">
        <v>32</v>
      </c>
      <c r="F38" s="88" t="s">
        <v>34</v>
      </c>
      <c r="G38" s="39" t="s">
        <v>30</v>
      </c>
      <c r="H38" s="38" t="s">
        <v>32</v>
      </c>
      <c r="I38" s="88" t="s">
        <v>34</v>
      </c>
      <c r="J38" s="39" t="s">
        <v>30</v>
      </c>
      <c r="K38" s="38" t="s">
        <v>32</v>
      </c>
      <c r="L38" s="88" t="s">
        <v>34</v>
      </c>
      <c r="M38" s="39" t="s">
        <v>30</v>
      </c>
      <c r="N38" s="38" t="s">
        <v>32</v>
      </c>
      <c r="O38" s="88" t="s">
        <v>34</v>
      </c>
      <c r="P38" s="39" t="s">
        <v>30</v>
      </c>
      <c r="Q38" s="38" t="s">
        <v>32</v>
      </c>
      <c r="R38" s="88" t="s">
        <v>34</v>
      </c>
      <c r="S38" s="39" t="s">
        <v>30</v>
      </c>
      <c r="U38" s="89" t="s">
        <v>30</v>
      </c>
    </row>
    <row r="39" spans="2:21">
      <c r="B39" s="92" t="s">
        <v>40</v>
      </c>
      <c r="C39" s="134"/>
      <c r="D39" s="135"/>
      <c r="E39" s="93"/>
      <c r="F39" s="94"/>
      <c r="G39" s="95">
        <f>E39*F39</f>
        <v>0</v>
      </c>
      <c r="H39" s="105"/>
      <c r="I39" s="49"/>
      <c r="J39" s="95">
        <f>H39*I39</f>
        <v>0</v>
      </c>
      <c r="K39" s="105"/>
      <c r="L39" s="49"/>
      <c r="M39" s="95">
        <f>K39*L39</f>
        <v>0</v>
      </c>
      <c r="N39" s="105"/>
      <c r="O39" s="49"/>
      <c r="P39" s="95">
        <f>N39*O39</f>
        <v>0</v>
      </c>
      <c r="Q39" s="105"/>
      <c r="R39" s="49"/>
      <c r="S39" s="95">
        <f>Q39*R39</f>
        <v>0</v>
      </c>
      <c r="U39" s="113">
        <f>G39+J39+M39+P39+S39</f>
        <v>0</v>
      </c>
    </row>
    <row r="40" spans="2:21">
      <c r="B40" s="65" t="s">
        <v>41</v>
      </c>
      <c r="C40" s="124"/>
      <c r="D40" s="125"/>
      <c r="E40" s="96"/>
      <c r="F40" s="97"/>
      <c r="G40" s="98">
        <f t="shared" ref="G40:G50" si="8">E40*F40</f>
        <v>0</v>
      </c>
      <c r="H40" s="106"/>
      <c r="I40" s="52"/>
      <c r="J40" s="98">
        <f t="shared" ref="J40:J50" si="9">H40*I40</f>
        <v>0</v>
      </c>
      <c r="K40" s="106"/>
      <c r="L40" s="52"/>
      <c r="M40" s="98">
        <f t="shared" ref="M40:M50" si="10">K40*L40</f>
        <v>0</v>
      </c>
      <c r="N40" s="106"/>
      <c r="O40" s="52"/>
      <c r="P40" s="98">
        <f t="shared" ref="P40:P50" si="11">N40*O40</f>
        <v>0</v>
      </c>
      <c r="Q40" s="106"/>
      <c r="R40" s="52"/>
      <c r="S40" s="98">
        <f t="shared" ref="S40:S50" si="12">Q40*R40</f>
        <v>0</v>
      </c>
      <c r="U40" s="91">
        <f t="shared" ref="U40:U50" si="13">G40+J40+M40+P40+S40</f>
        <v>0</v>
      </c>
    </row>
    <row r="41" spans="2:21">
      <c r="B41" s="65" t="s">
        <v>42</v>
      </c>
      <c r="C41" s="124"/>
      <c r="D41" s="125"/>
      <c r="E41" s="96"/>
      <c r="F41" s="97"/>
      <c r="G41" s="98">
        <f t="shared" si="8"/>
        <v>0</v>
      </c>
      <c r="H41" s="106"/>
      <c r="I41" s="52"/>
      <c r="J41" s="98">
        <f t="shared" si="9"/>
        <v>0</v>
      </c>
      <c r="K41" s="106"/>
      <c r="L41" s="52"/>
      <c r="M41" s="98">
        <f t="shared" si="10"/>
        <v>0</v>
      </c>
      <c r="N41" s="106"/>
      <c r="O41" s="52"/>
      <c r="P41" s="98">
        <f t="shared" si="11"/>
        <v>0</v>
      </c>
      <c r="Q41" s="106"/>
      <c r="R41" s="52"/>
      <c r="S41" s="98">
        <f t="shared" si="12"/>
        <v>0</v>
      </c>
      <c r="U41" s="91">
        <f t="shared" si="13"/>
        <v>0</v>
      </c>
    </row>
    <row r="42" spans="2:21">
      <c r="B42" s="65" t="s">
        <v>43</v>
      </c>
      <c r="C42" s="124"/>
      <c r="D42" s="125"/>
      <c r="E42" s="96"/>
      <c r="F42" s="97"/>
      <c r="G42" s="98">
        <f t="shared" si="8"/>
        <v>0</v>
      </c>
      <c r="H42" s="106"/>
      <c r="I42" s="52"/>
      <c r="J42" s="98">
        <f t="shared" si="9"/>
        <v>0</v>
      </c>
      <c r="K42" s="106"/>
      <c r="L42" s="52"/>
      <c r="M42" s="98">
        <f t="shared" si="10"/>
        <v>0</v>
      </c>
      <c r="N42" s="106"/>
      <c r="O42" s="52"/>
      <c r="P42" s="98">
        <f t="shared" si="11"/>
        <v>0</v>
      </c>
      <c r="Q42" s="106"/>
      <c r="R42" s="52"/>
      <c r="S42" s="98">
        <f t="shared" si="12"/>
        <v>0</v>
      </c>
      <c r="U42" s="91">
        <f t="shared" si="13"/>
        <v>0</v>
      </c>
    </row>
    <row r="43" spans="2:21">
      <c r="B43" s="65" t="s">
        <v>44</v>
      </c>
      <c r="C43" s="124"/>
      <c r="D43" s="125"/>
      <c r="E43" s="96"/>
      <c r="F43" s="97"/>
      <c r="G43" s="98">
        <f t="shared" si="8"/>
        <v>0</v>
      </c>
      <c r="H43" s="106"/>
      <c r="I43" s="52"/>
      <c r="J43" s="98">
        <f t="shared" si="9"/>
        <v>0</v>
      </c>
      <c r="K43" s="106"/>
      <c r="L43" s="52"/>
      <c r="M43" s="98">
        <f t="shared" si="10"/>
        <v>0</v>
      </c>
      <c r="N43" s="106"/>
      <c r="O43" s="52"/>
      <c r="P43" s="98">
        <f t="shared" si="11"/>
        <v>0</v>
      </c>
      <c r="Q43" s="106"/>
      <c r="R43" s="52"/>
      <c r="S43" s="98">
        <f t="shared" si="12"/>
        <v>0</v>
      </c>
      <c r="U43" s="91">
        <f t="shared" si="13"/>
        <v>0</v>
      </c>
    </row>
    <row r="44" spans="2:21">
      <c r="B44" s="65" t="s">
        <v>45</v>
      </c>
      <c r="C44" s="124"/>
      <c r="D44" s="125"/>
      <c r="E44" s="96"/>
      <c r="F44" s="97"/>
      <c r="G44" s="98">
        <f t="shared" si="8"/>
        <v>0</v>
      </c>
      <c r="H44" s="106"/>
      <c r="I44" s="52"/>
      <c r="J44" s="98">
        <f t="shared" si="9"/>
        <v>0</v>
      </c>
      <c r="K44" s="106"/>
      <c r="L44" s="52"/>
      <c r="M44" s="98">
        <f t="shared" si="10"/>
        <v>0</v>
      </c>
      <c r="N44" s="106"/>
      <c r="O44" s="52"/>
      <c r="P44" s="98">
        <f t="shared" si="11"/>
        <v>0</v>
      </c>
      <c r="Q44" s="106"/>
      <c r="R44" s="52"/>
      <c r="S44" s="98">
        <f t="shared" si="12"/>
        <v>0</v>
      </c>
      <c r="U44" s="91">
        <f t="shared" si="13"/>
        <v>0</v>
      </c>
    </row>
    <row r="45" spans="2:21">
      <c r="B45" s="65" t="s">
        <v>46</v>
      </c>
      <c r="C45" s="124"/>
      <c r="D45" s="125"/>
      <c r="E45" s="96"/>
      <c r="F45" s="97"/>
      <c r="G45" s="98">
        <f t="shared" si="8"/>
        <v>0</v>
      </c>
      <c r="H45" s="106"/>
      <c r="I45" s="52"/>
      <c r="J45" s="98">
        <f t="shared" si="9"/>
        <v>0</v>
      </c>
      <c r="K45" s="106"/>
      <c r="L45" s="52"/>
      <c r="M45" s="98">
        <f t="shared" si="10"/>
        <v>0</v>
      </c>
      <c r="N45" s="106"/>
      <c r="O45" s="52"/>
      <c r="P45" s="98">
        <f t="shared" si="11"/>
        <v>0</v>
      </c>
      <c r="Q45" s="106"/>
      <c r="R45" s="52"/>
      <c r="S45" s="98">
        <f t="shared" si="12"/>
        <v>0</v>
      </c>
      <c r="U45" s="91">
        <f t="shared" si="13"/>
        <v>0</v>
      </c>
    </row>
    <row r="46" spans="2:21">
      <c r="B46" s="65" t="s">
        <v>47</v>
      </c>
      <c r="C46" s="124"/>
      <c r="D46" s="125"/>
      <c r="E46" s="96"/>
      <c r="F46" s="97"/>
      <c r="G46" s="98">
        <f t="shared" si="8"/>
        <v>0</v>
      </c>
      <c r="H46" s="106"/>
      <c r="I46" s="52"/>
      <c r="J46" s="98">
        <f t="shared" si="9"/>
        <v>0</v>
      </c>
      <c r="K46" s="106"/>
      <c r="L46" s="52"/>
      <c r="M46" s="98">
        <f t="shared" si="10"/>
        <v>0</v>
      </c>
      <c r="N46" s="106"/>
      <c r="O46" s="52"/>
      <c r="P46" s="98">
        <f t="shared" si="11"/>
        <v>0</v>
      </c>
      <c r="Q46" s="106"/>
      <c r="R46" s="52"/>
      <c r="S46" s="98">
        <f t="shared" si="12"/>
        <v>0</v>
      </c>
      <c r="U46" s="91">
        <f t="shared" si="13"/>
        <v>0</v>
      </c>
    </row>
    <row r="47" spans="2:21">
      <c r="B47" s="66" t="s">
        <v>48</v>
      </c>
      <c r="C47" s="124"/>
      <c r="D47" s="125"/>
      <c r="E47" s="96"/>
      <c r="F47" s="97"/>
      <c r="G47" s="98">
        <f t="shared" si="8"/>
        <v>0</v>
      </c>
      <c r="H47" s="106"/>
      <c r="I47" s="52"/>
      <c r="J47" s="98">
        <f t="shared" si="9"/>
        <v>0</v>
      </c>
      <c r="K47" s="106"/>
      <c r="L47" s="52"/>
      <c r="M47" s="98">
        <f t="shared" si="10"/>
        <v>0</v>
      </c>
      <c r="N47" s="106"/>
      <c r="O47" s="52"/>
      <c r="P47" s="98">
        <f t="shared" si="11"/>
        <v>0</v>
      </c>
      <c r="Q47" s="106"/>
      <c r="R47" s="52"/>
      <c r="S47" s="98">
        <f t="shared" si="12"/>
        <v>0</v>
      </c>
      <c r="U47" s="91">
        <f t="shared" si="13"/>
        <v>0</v>
      </c>
    </row>
    <row r="48" spans="2:21">
      <c r="B48" s="66" t="s">
        <v>49</v>
      </c>
      <c r="C48" s="124"/>
      <c r="D48" s="125"/>
      <c r="E48" s="96"/>
      <c r="F48" s="97"/>
      <c r="G48" s="98">
        <f t="shared" si="8"/>
        <v>0</v>
      </c>
      <c r="H48" s="106"/>
      <c r="I48" s="52"/>
      <c r="J48" s="98">
        <f t="shared" si="9"/>
        <v>0</v>
      </c>
      <c r="K48" s="106"/>
      <c r="L48" s="52"/>
      <c r="M48" s="98">
        <f t="shared" si="10"/>
        <v>0</v>
      </c>
      <c r="N48" s="106"/>
      <c r="O48" s="52"/>
      <c r="P48" s="98">
        <f t="shared" si="11"/>
        <v>0</v>
      </c>
      <c r="Q48" s="106"/>
      <c r="R48" s="52"/>
      <c r="S48" s="98">
        <f t="shared" si="12"/>
        <v>0</v>
      </c>
      <c r="U48" s="91">
        <f t="shared" si="13"/>
        <v>0</v>
      </c>
    </row>
    <row r="49" spans="2:21">
      <c r="B49" s="66" t="s">
        <v>50</v>
      </c>
      <c r="C49" s="124"/>
      <c r="D49" s="125"/>
      <c r="E49" s="96"/>
      <c r="F49" s="97"/>
      <c r="G49" s="98">
        <f t="shared" si="8"/>
        <v>0</v>
      </c>
      <c r="H49" s="106"/>
      <c r="I49" s="52"/>
      <c r="J49" s="98">
        <f t="shared" si="9"/>
        <v>0</v>
      </c>
      <c r="K49" s="106"/>
      <c r="L49" s="52"/>
      <c r="M49" s="98">
        <f t="shared" si="10"/>
        <v>0</v>
      </c>
      <c r="N49" s="106"/>
      <c r="O49" s="52"/>
      <c r="P49" s="98">
        <f t="shared" si="11"/>
        <v>0</v>
      </c>
      <c r="Q49" s="106"/>
      <c r="R49" s="52"/>
      <c r="S49" s="98">
        <f t="shared" si="12"/>
        <v>0</v>
      </c>
      <c r="U49" s="91">
        <f t="shared" si="13"/>
        <v>0</v>
      </c>
    </row>
    <row r="50" spans="2:21">
      <c r="B50" s="67" t="s">
        <v>50</v>
      </c>
      <c r="C50" s="126"/>
      <c r="D50" s="127"/>
      <c r="E50" s="99"/>
      <c r="F50" s="100"/>
      <c r="G50" s="101">
        <f t="shared" si="8"/>
        <v>0</v>
      </c>
      <c r="H50" s="107"/>
      <c r="I50" s="55"/>
      <c r="J50" s="101">
        <f t="shared" si="9"/>
        <v>0</v>
      </c>
      <c r="K50" s="107"/>
      <c r="L50" s="55"/>
      <c r="M50" s="101">
        <f t="shared" si="10"/>
        <v>0</v>
      </c>
      <c r="N50" s="107"/>
      <c r="O50" s="55"/>
      <c r="P50" s="101">
        <f t="shared" si="11"/>
        <v>0</v>
      </c>
      <c r="Q50" s="107"/>
      <c r="R50" s="55"/>
      <c r="S50" s="101">
        <f t="shared" si="12"/>
        <v>0</v>
      </c>
      <c r="U50" s="91">
        <f t="shared" si="13"/>
        <v>0</v>
      </c>
    </row>
    <row r="51" spans="2:21" s="11" customFormat="1" ht="18.5" customHeight="1">
      <c r="B51" s="128" t="s">
        <v>61</v>
      </c>
      <c r="C51" s="129"/>
      <c r="D51" s="130"/>
      <c r="E51" s="102"/>
      <c r="F51" s="103"/>
      <c r="G51" s="104">
        <f>SUM(G39:G50)</f>
        <v>0</v>
      </c>
      <c r="H51" s="108"/>
      <c r="I51" s="109"/>
      <c r="J51" s="104">
        <f>SUM(J39:J50)</f>
        <v>0</v>
      </c>
      <c r="K51" s="108"/>
      <c r="L51" s="109"/>
      <c r="M51" s="104">
        <f>SUM(M39:M50)</f>
        <v>0</v>
      </c>
      <c r="N51" s="108"/>
      <c r="O51" s="109"/>
      <c r="P51" s="104">
        <f>SUM(P39:P50)</f>
        <v>0</v>
      </c>
      <c r="Q51" s="110"/>
      <c r="R51" s="111"/>
      <c r="S51" s="112">
        <f>SUM(S39:S50)</f>
        <v>0</v>
      </c>
      <c r="U51" s="83">
        <f>SUM(U39:U50)</f>
        <v>0</v>
      </c>
    </row>
    <row r="52" spans="2:21">
      <c r="B52" s="17"/>
      <c r="C52" s="6"/>
      <c r="D52" s="7"/>
      <c r="E52" s="21"/>
      <c r="F52" s="21"/>
      <c r="G52" s="90"/>
      <c r="J52" s="90"/>
      <c r="M52" s="90"/>
      <c r="P52" s="90"/>
      <c r="S52" s="90"/>
      <c r="U52" s="90"/>
    </row>
    <row r="53" spans="2:21" s="11" customFormat="1" ht="18.5" customHeight="1">
      <c r="B53" s="128" t="s">
        <v>35</v>
      </c>
      <c r="C53" s="129"/>
      <c r="D53" s="130"/>
      <c r="E53" s="26"/>
      <c r="F53" s="14"/>
      <c r="G53" s="83">
        <f>G23+G35+G51</f>
        <v>0</v>
      </c>
      <c r="H53" s="26"/>
      <c r="I53" s="14"/>
      <c r="J53" s="83">
        <f>J23+J35+J51</f>
        <v>0</v>
      </c>
      <c r="K53" s="26"/>
      <c r="L53" s="14"/>
      <c r="M53" s="83">
        <f>M23+M35+M51</f>
        <v>0</v>
      </c>
      <c r="N53" s="26"/>
      <c r="O53" s="14"/>
      <c r="P53" s="83">
        <f>P23+P35+P51</f>
        <v>0</v>
      </c>
      <c r="Q53" s="26"/>
      <c r="R53" s="14"/>
      <c r="S53" s="83">
        <f>S23+S35+S51</f>
        <v>0</v>
      </c>
      <c r="U53" s="83">
        <f>U23+U35+U51</f>
        <v>0</v>
      </c>
    </row>
    <row r="56" spans="2:21">
      <c r="E56" s="147" t="s">
        <v>22</v>
      </c>
      <c r="F56" s="148"/>
      <c r="G56" s="149"/>
      <c r="H56" s="147" t="s">
        <v>25</v>
      </c>
      <c r="I56" s="148"/>
      <c r="J56" s="149"/>
      <c r="K56" s="147" t="s">
        <v>26</v>
      </c>
      <c r="L56" s="148"/>
      <c r="M56" s="149"/>
      <c r="N56" s="147" t="s">
        <v>27</v>
      </c>
      <c r="O56" s="148"/>
      <c r="P56" s="149"/>
      <c r="Q56" s="147" t="s">
        <v>28</v>
      </c>
      <c r="R56" s="148"/>
      <c r="S56" s="149"/>
      <c r="T56" s="9"/>
      <c r="U56" s="27" t="s">
        <v>39</v>
      </c>
    </row>
    <row r="57" spans="2:21" ht="28">
      <c r="B57" s="156" t="s">
        <v>9</v>
      </c>
      <c r="C57" s="157"/>
      <c r="D57" s="63" t="s">
        <v>36</v>
      </c>
      <c r="E57" s="158"/>
      <c r="F57" s="159"/>
      <c r="G57" s="28" t="s">
        <v>65</v>
      </c>
      <c r="H57" s="158"/>
      <c r="I57" s="159"/>
      <c r="J57" s="28" t="s">
        <v>65</v>
      </c>
      <c r="K57" s="158"/>
      <c r="L57" s="159"/>
      <c r="M57" s="28" t="s">
        <v>65</v>
      </c>
      <c r="N57" s="158"/>
      <c r="O57" s="159"/>
      <c r="P57" s="28" t="s">
        <v>65</v>
      </c>
      <c r="Q57" s="158"/>
      <c r="R57" s="159"/>
      <c r="S57" s="28" t="s">
        <v>65</v>
      </c>
      <c r="U57" s="117" t="s">
        <v>65</v>
      </c>
    </row>
    <row r="58" spans="2:21" ht="14.5" customHeight="1">
      <c r="B58" s="136" t="s">
        <v>37</v>
      </c>
      <c r="C58" s="137"/>
      <c r="D58" s="160">
        <v>0.25</v>
      </c>
      <c r="E58" s="161"/>
      <c r="F58" s="116"/>
      <c r="G58" s="162">
        <f>$D58*G53</f>
        <v>0</v>
      </c>
      <c r="H58" s="161"/>
      <c r="I58" s="116"/>
      <c r="J58" s="162">
        <f t="shared" ref="J58" si="14">$D58*J53</f>
        <v>0</v>
      </c>
      <c r="K58" s="161"/>
      <c r="L58" s="116"/>
      <c r="M58" s="162">
        <f t="shared" ref="M58" si="15">$D58*M53</f>
        <v>0</v>
      </c>
      <c r="N58" s="161"/>
      <c r="O58" s="116"/>
      <c r="P58" s="162">
        <f t="shared" ref="P58" si="16">$D58*P53</f>
        <v>0</v>
      </c>
      <c r="Q58" s="161"/>
      <c r="R58" s="116"/>
      <c r="S58" s="162">
        <f t="shared" ref="S58" si="17">$D58*S53</f>
        <v>0</v>
      </c>
      <c r="U58" s="163">
        <f>G58+J58+M58+P58+S58</f>
        <v>0</v>
      </c>
    </row>
    <row r="60" spans="2:21" ht="18.5" customHeight="1">
      <c r="B60" s="128" t="s">
        <v>63</v>
      </c>
      <c r="C60" s="129"/>
      <c r="D60" s="130"/>
      <c r="E60" s="26"/>
      <c r="F60" s="14"/>
      <c r="G60" s="83">
        <f>G53+G58</f>
        <v>0</v>
      </c>
      <c r="H60" s="26"/>
      <c r="I60" s="14"/>
      <c r="J60" s="83">
        <f>J53+J58</f>
        <v>0</v>
      </c>
      <c r="K60" s="26"/>
      <c r="L60" s="14"/>
      <c r="M60" s="83">
        <f>M53+M58</f>
        <v>0</v>
      </c>
      <c r="N60" s="26"/>
      <c r="O60" s="14"/>
      <c r="P60" s="83">
        <f>P53+P58</f>
        <v>0</v>
      </c>
      <c r="Q60" s="26"/>
      <c r="R60" s="14"/>
      <c r="S60" s="83">
        <f>S53+S58</f>
        <v>0</v>
      </c>
      <c r="T60" s="11"/>
      <c r="U60" s="83">
        <f>G60+J60+M60+P60+S60</f>
        <v>0</v>
      </c>
    </row>
    <row r="61" spans="2:21" ht="14.5" thickBot="1"/>
    <row r="62" spans="2:21" ht="18.5" customHeight="1" thickBot="1">
      <c r="B62" s="138" t="s">
        <v>73</v>
      </c>
      <c r="C62" s="139"/>
      <c r="D62" s="115">
        <f>U60</f>
        <v>0</v>
      </c>
    </row>
    <row r="63" spans="2:21" ht="14.5" thickBot="1">
      <c r="D63" s="114"/>
    </row>
    <row r="64" spans="2:21" ht="19" customHeight="1" thickBot="1">
      <c r="B64" s="150" t="s">
        <v>66</v>
      </c>
      <c r="C64" s="151"/>
      <c r="D64" s="15"/>
    </row>
    <row r="68" spans="1:6" ht="39" customHeight="1">
      <c r="B68" s="131" t="s">
        <v>38</v>
      </c>
      <c r="C68" s="131"/>
      <c r="D68" s="131"/>
      <c r="E68" s="131"/>
    </row>
    <row r="69" spans="1:6">
      <c r="A69" s="182"/>
      <c r="B69" s="182"/>
      <c r="C69" s="182"/>
      <c r="D69" s="182"/>
      <c r="E69" s="182"/>
      <c r="F69" s="182"/>
    </row>
    <row r="70" spans="1:6" ht="74" customHeight="1">
      <c r="A70" s="182"/>
      <c r="B70" s="183" t="s">
        <v>67</v>
      </c>
      <c r="C70" s="183"/>
      <c r="D70" s="183"/>
      <c r="E70" s="183"/>
      <c r="F70" s="182"/>
    </row>
    <row r="71" spans="1:6" ht="26.5" customHeight="1">
      <c r="A71" s="182"/>
      <c r="B71" s="184" t="s">
        <v>68</v>
      </c>
      <c r="C71" s="184"/>
      <c r="D71" s="184"/>
      <c r="E71" s="184"/>
      <c r="F71" s="182"/>
    </row>
    <row r="72" spans="1:6" ht="14.5">
      <c r="A72" s="182"/>
      <c r="B72" s="185"/>
      <c r="C72" s="185"/>
      <c r="D72" s="185"/>
      <c r="E72" s="185"/>
      <c r="F72" s="182"/>
    </row>
    <row r="73" spans="1:6" ht="40" customHeight="1">
      <c r="B73" s="180" t="s">
        <v>69</v>
      </c>
      <c r="C73" s="41" t="s">
        <v>24</v>
      </c>
      <c r="D73" s="181" t="s">
        <v>74</v>
      </c>
      <c r="E73" s="41" t="s">
        <v>75</v>
      </c>
      <c r="F73" s="189" t="s">
        <v>83</v>
      </c>
    </row>
    <row r="74" spans="1:6" ht="14.5">
      <c r="B74" s="174" t="s">
        <v>76</v>
      </c>
      <c r="C74" s="177"/>
      <c r="D74" s="170"/>
      <c r="E74" s="171"/>
      <c r="F74" s="190">
        <f>D74+E74</f>
        <v>0</v>
      </c>
    </row>
    <row r="75" spans="1:6" ht="14.5">
      <c r="B75" s="175" t="s">
        <v>77</v>
      </c>
      <c r="C75" s="178"/>
      <c r="D75" s="168"/>
      <c r="E75" s="169"/>
      <c r="F75" s="191">
        <f t="shared" ref="F75:F78" si="18">D75+E75</f>
        <v>0</v>
      </c>
    </row>
    <row r="76" spans="1:6" ht="14.5">
      <c r="B76" s="175" t="s">
        <v>78</v>
      </c>
      <c r="C76" s="178"/>
      <c r="D76" s="168"/>
      <c r="E76" s="169"/>
      <c r="F76" s="191">
        <f t="shared" si="18"/>
        <v>0</v>
      </c>
    </row>
    <row r="77" spans="1:6" ht="14.5">
      <c r="B77" s="175" t="s">
        <v>79</v>
      </c>
      <c r="C77" s="178"/>
      <c r="D77" s="168"/>
      <c r="E77" s="169"/>
      <c r="F77" s="191">
        <f t="shared" si="18"/>
        <v>0</v>
      </c>
    </row>
    <row r="78" spans="1:6" ht="14.5">
      <c r="B78" s="176" t="s">
        <v>80</v>
      </c>
      <c r="C78" s="179"/>
      <c r="D78" s="172"/>
      <c r="E78" s="173"/>
      <c r="F78" s="192">
        <f t="shared" si="18"/>
        <v>0</v>
      </c>
    </row>
    <row r="79" spans="1:6" ht="19" customHeight="1">
      <c r="B79" s="164" t="s">
        <v>81</v>
      </c>
      <c r="C79" s="166"/>
      <c r="D79" s="167">
        <f>SUM(D74:D78)</f>
        <v>0</v>
      </c>
      <c r="E79" s="165">
        <f>SUM(E74:E78)</f>
        <v>0</v>
      </c>
      <c r="F79" s="188">
        <f>SUM(F74:F78)</f>
        <v>0</v>
      </c>
    </row>
    <row r="80" spans="1:6" ht="12" customHeight="1">
      <c r="B80" s="186"/>
      <c r="C80" s="186"/>
      <c r="D80" s="187"/>
      <c r="E80" s="187"/>
    </row>
    <row r="81" spans="2:6" ht="40" customHeight="1">
      <c r="B81" s="180" t="s">
        <v>70</v>
      </c>
      <c r="C81" s="41" t="s">
        <v>24</v>
      </c>
      <c r="D81" s="181" t="s">
        <v>74</v>
      </c>
      <c r="E81" s="41" t="s">
        <v>75</v>
      </c>
      <c r="F81" s="189" t="s">
        <v>83</v>
      </c>
    </row>
    <row r="82" spans="2:6" ht="19" customHeight="1">
      <c r="B82" s="174" t="s">
        <v>76</v>
      </c>
      <c r="C82" s="177"/>
      <c r="D82" s="170"/>
      <c r="E82" s="171"/>
      <c r="F82" s="190">
        <f>D82+E82</f>
        <v>0</v>
      </c>
    </row>
    <row r="83" spans="2:6" ht="19" customHeight="1">
      <c r="B83" s="175" t="s">
        <v>77</v>
      </c>
      <c r="C83" s="178"/>
      <c r="D83" s="168"/>
      <c r="E83" s="169"/>
      <c r="F83" s="191">
        <f t="shared" ref="F83:F86" si="19">D83+E83</f>
        <v>0</v>
      </c>
    </row>
    <row r="84" spans="2:6" ht="19" customHeight="1">
      <c r="B84" s="175" t="s">
        <v>78</v>
      </c>
      <c r="C84" s="178"/>
      <c r="D84" s="168"/>
      <c r="E84" s="169"/>
      <c r="F84" s="191">
        <f t="shared" si="19"/>
        <v>0</v>
      </c>
    </row>
    <row r="85" spans="2:6" ht="19" customHeight="1">
      <c r="B85" s="175" t="s">
        <v>79</v>
      </c>
      <c r="C85" s="178"/>
      <c r="D85" s="168"/>
      <c r="E85" s="169"/>
      <c r="F85" s="191">
        <f t="shared" si="19"/>
        <v>0</v>
      </c>
    </row>
    <row r="86" spans="2:6" ht="19" customHeight="1">
      <c r="B86" s="176" t="s">
        <v>80</v>
      </c>
      <c r="C86" s="179"/>
      <c r="D86" s="172"/>
      <c r="E86" s="173"/>
      <c r="F86" s="192">
        <f t="shared" si="19"/>
        <v>0</v>
      </c>
    </row>
    <row r="87" spans="2:6" ht="19" customHeight="1">
      <c r="B87" s="164" t="s">
        <v>82</v>
      </c>
      <c r="C87" s="166"/>
      <c r="D87" s="167">
        <f>SUM(D82:D86)</f>
        <v>0</v>
      </c>
      <c r="E87" s="165">
        <f>SUM(E82:E86)</f>
        <v>0</v>
      </c>
      <c r="F87" s="188">
        <f>SUM(F82:F86)</f>
        <v>0</v>
      </c>
    </row>
    <row r="88" spans="2:6" ht="14.5" customHeight="1">
      <c r="B88" s="186"/>
      <c r="C88" s="186"/>
      <c r="D88" s="187"/>
      <c r="E88" s="187"/>
    </row>
    <row r="89" spans="2:6" ht="40" customHeight="1">
      <c r="B89" s="180" t="s">
        <v>71</v>
      </c>
      <c r="C89" s="41" t="s">
        <v>24</v>
      </c>
      <c r="D89" s="195"/>
      <c r="E89" s="196"/>
      <c r="F89" s="189" t="s">
        <v>83</v>
      </c>
    </row>
    <row r="90" spans="2:6" ht="19" customHeight="1">
      <c r="B90" s="197" t="s">
        <v>84</v>
      </c>
      <c r="C90" s="198"/>
      <c r="D90" s="200"/>
      <c r="E90" s="201"/>
      <c r="F90" s="199">
        <f>D90+E90</f>
        <v>0</v>
      </c>
    </row>
    <row r="91" spans="2:6" s="182" customFormat="1" ht="15" thickBot="1">
      <c r="B91" s="193"/>
      <c r="D91" s="194"/>
      <c r="E91" s="194"/>
    </row>
    <row r="92" spans="2:6" s="182" customFormat="1" ht="19" customHeight="1" thickBot="1">
      <c r="B92" s="138" t="s">
        <v>39</v>
      </c>
      <c r="C92" s="139"/>
      <c r="D92" s="115">
        <f>F79+F87+F90</f>
        <v>0</v>
      </c>
      <c r="F92" s="202" t="s">
        <v>85</v>
      </c>
    </row>
    <row r="93" spans="2:6" ht="33" customHeight="1">
      <c r="B93" s="123" t="s">
        <v>72</v>
      </c>
      <c r="C93" s="123"/>
      <c r="D93" s="123"/>
      <c r="E93" s="123"/>
    </row>
  </sheetData>
  <mergeCells count="66">
    <mergeCell ref="D90:E90"/>
    <mergeCell ref="B92:C92"/>
    <mergeCell ref="B93:E93"/>
    <mergeCell ref="B64:C64"/>
    <mergeCell ref="B68:E68"/>
    <mergeCell ref="B70:E70"/>
    <mergeCell ref="B71:E71"/>
    <mergeCell ref="B79:C79"/>
    <mergeCell ref="B87:C87"/>
    <mergeCell ref="N56:P56"/>
    <mergeCell ref="Q56:S56"/>
    <mergeCell ref="B57:C57"/>
    <mergeCell ref="B58:C58"/>
    <mergeCell ref="B60:D60"/>
    <mergeCell ref="B62:C62"/>
    <mergeCell ref="C50:D50"/>
    <mergeCell ref="B51:D51"/>
    <mergeCell ref="B53:D53"/>
    <mergeCell ref="E56:G56"/>
    <mergeCell ref="H56:J56"/>
    <mergeCell ref="K56:M56"/>
    <mergeCell ref="C44:D44"/>
    <mergeCell ref="C45:D45"/>
    <mergeCell ref="C46:D46"/>
    <mergeCell ref="C47:D47"/>
    <mergeCell ref="C48:D48"/>
    <mergeCell ref="C49:D49"/>
    <mergeCell ref="C38:D38"/>
    <mergeCell ref="C39:D39"/>
    <mergeCell ref="C40:D40"/>
    <mergeCell ref="C41:D41"/>
    <mergeCell ref="C42:D42"/>
    <mergeCell ref="C43:D43"/>
    <mergeCell ref="K25:M25"/>
    <mergeCell ref="N25:P25"/>
    <mergeCell ref="Q25:S25"/>
    <mergeCell ref="B35:D35"/>
    <mergeCell ref="E37:G37"/>
    <mergeCell ref="H37:J37"/>
    <mergeCell ref="K37:M37"/>
    <mergeCell ref="N37:P37"/>
    <mergeCell ref="Q37:S37"/>
    <mergeCell ref="C20:D20"/>
    <mergeCell ref="C21:D21"/>
    <mergeCell ref="C22:D22"/>
    <mergeCell ref="B23:D23"/>
    <mergeCell ref="E25:G25"/>
    <mergeCell ref="H25:J25"/>
    <mergeCell ref="C14:D14"/>
    <mergeCell ref="C15:D15"/>
    <mergeCell ref="C16:D16"/>
    <mergeCell ref="C17:D17"/>
    <mergeCell ref="C18:D18"/>
    <mergeCell ref="C19:D19"/>
    <mergeCell ref="B9:D9"/>
    <mergeCell ref="E13:G13"/>
    <mergeCell ref="H13:J13"/>
    <mergeCell ref="K13:M13"/>
    <mergeCell ref="N13:P13"/>
    <mergeCell ref="Q13:S13"/>
    <mergeCell ref="C2:D2"/>
    <mergeCell ref="C3:D3"/>
    <mergeCell ref="C4:D4"/>
    <mergeCell ref="C5:D5"/>
    <mergeCell ref="B7:D7"/>
    <mergeCell ref="B8:D8"/>
  </mergeCells>
  <conditionalFormatting sqref="B19:B22">
    <cfRule type="expression" dxfId="6" priority="2" stopIfTrue="1">
      <formula>IF($C$1="OUI",TRUE,FALSE)</formula>
    </cfRule>
  </conditionalFormatting>
  <conditionalFormatting sqref="B47:B50">
    <cfRule type="expression" dxfId="5" priority="1" stopIfTrue="1">
      <formula>IF($C$1="OUI",TRUE,FALSE)</formula>
    </cfRule>
  </conditionalFormatting>
  <conditionalFormatting sqref="E26:E33">
    <cfRule type="expression" dxfId="4" priority="7" stopIfTrue="1">
      <formula>IF($D$1="OUI",TRUE,FALSE)</formula>
    </cfRule>
  </conditionalFormatting>
  <conditionalFormatting sqref="H26:H33">
    <cfRule type="expression" dxfId="3" priority="6" stopIfTrue="1">
      <formula>IF($D$1="OUI",TRUE,FALSE)</formula>
    </cfRule>
  </conditionalFormatting>
  <conditionalFormatting sqref="K26:K33">
    <cfRule type="expression" dxfId="2" priority="5" stopIfTrue="1">
      <formula>IF($D$1="OUI",TRUE,FALSE)</formula>
    </cfRule>
  </conditionalFormatting>
  <conditionalFormatting sqref="N26:N33">
    <cfRule type="expression" dxfId="1" priority="4" stopIfTrue="1">
      <formula>IF($D$1="OUI",TRUE,FALSE)</formula>
    </cfRule>
  </conditionalFormatting>
  <conditionalFormatting sqref="Q26:Q33">
    <cfRule type="expression" dxfId="0" priority="3" stopIfTrue="1">
      <formula>IF($D$1="OUI",TRUE,FALSE)</formula>
    </cfRule>
  </conditionalFormatting>
  <dataValidations count="6">
    <dataValidation type="list" allowBlank="1" showInputMessage="1" showErrorMessage="1" sqref="D11" xr:uid="{1CDE17DD-F8AA-41EB-AF66-FD64A714B004}">
      <formula1>"Choisir une valeur,Assujetti à la TVA,Non assujetti à la TVA,Assujetti partiel à la TVA"</formula1>
    </dataValidation>
    <dataValidation type="list" allowBlank="1" showInputMessage="1" showErrorMessage="1" sqref="D27:D34" xr:uid="{F966EB38-9442-4BD8-AE3B-56EBA54D8A36}">
      <formula1>"Choisir une valeur,Oui,Non"</formula1>
    </dataValidation>
    <dataValidation type="list" allowBlank="1" showErrorMessage="1" promptTitle="Liste déroulante avec choix :" prompt="Nombre de jours_x000a_Nombre de mois_x000a_Nombre d'ETPT" sqref="E26 H26 K26 N26 Q26" xr:uid="{AC0C4D5A-E8B3-475B-8C75-9FBEA31E02BA}">
      <formula1>"Nb mois,Nb jours,Nb ETP"</formula1>
    </dataValidation>
    <dataValidation allowBlank="1" showErrorMessage="1" promptTitle="Liste déroulante avec choix :" prompt="Nombre de jours_x000a_Nombre de mois_x000a_Nombre d'ETPT" sqref="E27:E34 H27:H34 K27:K34 N27:N34 Q27:Q34" xr:uid="{76B23C71-0E0B-45DA-BE09-B94EE1ED70EB}"/>
    <dataValidation type="list" allowBlank="1" showInputMessage="1" showErrorMessage="1" sqref="C5:D5" xr:uid="{A1F76AE1-3869-4175-9788-A61C4AEF6BA0}">
      <formula1>"Petite entreprise,Moyenne entreprise,Grand entreprise"</formula1>
    </dataValidation>
    <dataValidation type="list" allowBlank="1" showInputMessage="1" showErrorMessage="1" sqref="C4:D4" xr:uid="{6E9505B0-84E2-4832-BB38-365CCF3AB246}">
      <formula1>"Association,Secteur privé,Secteur public"</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Notice</vt:lpstr>
      <vt:lpstr>Synthèse</vt:lpstr>
      <vt:lpstr>Volet financier coordinateur</vt:lpstr>
      <vt:lpstr>Volet financier partenaire 2</vt:lpstr>
      <vt:lpstr>Volet financier partenaire 3</vt:lpstr>
      <vt:lpstr>Volet financier partenaire 4</vt:lpstr>
      <vt:lpstr>Volet financier partenaire 5</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MARX Etienne</dc:creator>
  <cp:lastModifiedBy>MARX Etienne</cp:lastModifiedBy>
  <dcterms:created xsi:type="dcterms:W3CDTF">2023-07-07T10:06:51Z</dcterms:created>
  <dcterms:modified xsi:type="dcterms:W3CDTF">2023-07-10T13:44:12Z</dcterms:modified>
</cp:coreProperties>
</file>